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31644A19-461E-4C56-B236-D1F221B0C0D6}" xr6:coauthVersionLast="45" xr6:coauthVersionMax="45" xr10:uidLastSave="{00000000-0000-0000-0000-000000000000}"/>
  <bookViews>
    <workbookView xWindow="1140" yWindow="1140" windowWidth="15080" windowHeight="7370" tabRatio="500" activeTab="1" xr2:uid="{00000000-000D-0000-FFFF-FFFF00000000}"/>
  </bookViews>
  <sheets>
    <sheet name="DISTRIBUCIÓN HORAS" sheetId="1" r:id="rId1"/>
    <sheet name="HORARIOS" sheetId="5" r:id="rId2"/>
    <sheet name="HORAS X COMPETENCIA X FASE" sheetId="6" r:id="rId3"/>
    <sheet name="Hoja1" sheetId="7" r:id="rId4"/>
  </sheets>
  <definedNames>
    <definedName name="_xlnm.Print_Area" localSheetId="0">'DISTRIBUCIÓN HORAS'!$A$1:$V$20</definedName>
    <definedName name="_xlnm.Print_Titles" localSheetId="0">'DISTRIBUCIÓN HORAS'!$A:$C,'DISTRIBUCIÓN HORAS'!$1:$4</definedName>
    <definedName name="_xlnm.Print_Titles" localSheetId="2">'HORAS X COMPETENCIA X FASE'!$A:$A,'HORAS X COMPETENCIA X FASE'!$1:$5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6" l="1"/>
  <c r="S16" i="1"/>
  <c r="S15" i="1"/>
  <c r="K8" i="1"/>
  <c r="K7" i="1"/>
  <c r="K6" i="1"/>
  <c r="K5" i="1"/>
  <c r="G9" i="1"/>
  <c r="H9" i="1"/>
  <c r="I9" i="1"/>
  <c r="J9" i="1"/>
  <c r="N14" i="1"/>
  <c r="P11" i="1"/>
  <c r="O14" i="1"/>
  <c r="P13" i="1"/>
  <c r="P12" i="1"/>
  <c r="J10" i="6"/>
  <c r="F18" i="1"/>
  <c r="F15" i="1"/>
  <c r="U19" i="1"/>
  <c r="V19" i="1" s="1"/>
  <c r="U18" i="1"/>
  <c r="V18" i="1" s="1"/>
  <c r="Q17" i="1"/>
  <c r="T20" i="1"/>
  <c r="F5" i="1"/>
  <c r="F9" i="1" s="1"/>
  <c r="M10" i="1"/>
  <c r="M14" i="1" s="1"/>
  <c r="J14" i="6"/>
  <c r="J6" i="6"/>
  <c r="J18" i="6" s="1"/>
  <c r="E18" i="6"/>
  <c r="AF23" i="1"/>
  <c r="AD22" i="1"/>
  <c r="AF22" i="1" s="1"/>
  <c r="G18" i="6"/>
  <c r="F18" i="6"/>
  <c r="H18" i="6"/>
  <c r="I18" i="6"/>
  <c r="L14" i="1"/>
  <c r="F14" i="1"/>
  <c r="R17" i="1"/>
  <c r="S17" i="1" l="1"/>
  <c r="F21" i="1"/>
  <c r="AF24" i="1"/>
  <c r="P10" i="1"/>
  <c r="P14" i="1" s="1"/>
  <c r="V20" i="1"/>
  <c r="K9" i="1"/>
  <c r="U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E1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360 HORAS EN DISEÑO CURRICULAR</t>
        </r>
      </text>
    </comment>
    <comment ref="E1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300 HORAS EN DISEÑO CURRICULAR</t>
        </r>
      </text>
    </comment>
  </commentList>
</comments>
</file>

<file path=xl/sharedStrings.xml><?xml version="1.0" encoding="utf-8"?>
<sst xmlns="http://schemas.openxmlformats.org/spreadsheetml/2006/main" count="289" uniqueCount="98">
  <si>
    <t>No. Semanas al mes</t>
  </si>
  <si>
    <t>FASES</t>
  </si>
  <si>
    <t>COMPETENCIAS</t>
  </si>
  <si>
    <t xml:space="preserve"> </t>
  </si>
  <si>
    <t>H/S</t>
  </si>
  <si>
    <t>H/M</t>
  </si>
  <si>
    <t>Horas a Ejecutar</t>
  </si>
  <si>
    <t>Total</t>
  </si>
  <si>
    <t>TOTAL</t>
  </si>
  <si>
    <t>Análisis</t>
  </si>
  <si>
    <t>Evaluación</t>
  </si>
  <si>
    <t>Planeación</t>
  </si>
  <si>
    <t>Ejecución</t>
  </si>
  <si>
    <t>Resultados de Aprendizaje por Competencia en cada fase</t>
  </si>
  <si>
    <t>Horas x Resultado de Aprendizaje</t>
  </si>
  <si>
    <t>DURACIÓN MESES FASE</t>
  </si>
  <si>
    <t>Franja</t>
  </si>
  <si>
    <t>Lunes</t>
  </si>
  <si>
    <t>Martes</t>
  </si>
  <si>
    <t>Miércoles</t>
  </si>
  <si>
    <t>Jueves</t>
  </si>
  <si>
    <t>Viernes</t>
  </si>
  <si>
    <t>Total Horas Evaluación</t>
  </si>
  <si>
    <t>Total Horas Ejecución</t>
  </si>
  <si>
    <t>No. Horas por Competencia</t>
  </si>
  <si>
    <t>MES 6</t>
  </si>
  <si>
    <t>MES 5</t>
  </si>
  <si>
    <t>MES 4</t>
  </si>
  <si>
    <t>MES 3</t>
  </si>
  <si>
    <t>MES 2</t>
  </si>
  <si>
    <t>MES 1</t>
  </si>
  <si>
    <t>ANÁLISIS</t>
  </si>
  <si>
    <t>Mes 2</t>
  </si>
  <si>
    <t>Mes 3</t>
  </si>
  <si>
    <t>PLANEACIÓN</t>
  </si>
  <si>
    <t>Mes 1</t>
  </si>
  <si>
    <t>Mes 4</t>
  </si>
  <si>
    <t>Mes 5</t>
  </si>
  <si>
    <t>Mes 6</t>
  </si>
  <si>
    <t>EJECUCIÓN</t>
  </si>
  <si>
    <t>EVALUACIÓN</t>
  </si>
  <si>
    <t>RESULTADO DE APRENDIZAJE POR COMPETENCIA</t>
  </si>
  <si>
    <t>No. Horas por RA</t>
  </si>
  <si>
    <t>6:00 a 8:00</t>
  </si>
  <si>
    <t>8:00 a 10:00</t>
  </si>
  <si>
    <t>10:00 a 12:00</t>
  </si>
  <si>
    <t>12:00 a 14:00</t>
  </si>
  <si>
    <t>Total 
Horas Planeación</t>
  </si>
  <si>
    <t>Horas por Competencia en esta Fase</t>
  </si>
  <si>
    <t>RAP5</t>
  </si>
  <si>
    <t>RAP6</t>
  </si>
  <si>
    <t>RAP1</t>
  </si>
  <si>
    <t>RAP2</t>
  </si>
  <si>
    <t>RAP3</t>
  </si>
  <si>
    <t>RAP4</t>
  </si>
  <si>
    <t>RAP7</t>
  </si>
  <si>
    <t>RAP8</t>
  </si>
  <si>
    <t>RAP9</t>
  </si>
  <si>
    <t>RAP10</t>
  </si>
  <si>
    <t>RAP11</t>
  </si>
  <si>
    <t>3 COMPETENCIAS</t>
  </si>
  <si>
    <t>No. Horas a Programar Instructor de cada Competencia en cada Fase</t>
  </si>
  <si>
    <t>TOTAL= 3 COMPETENCIAS</t>
  </si>
  <si>
    <r>
      <rPr>
        <b/>
        <sz val="10"/>
        <color theme="1"/>
        <rFont val="Calibri"/>
        <family val="2"/>
        <scheme val="minor"/>
      </rPr>
      <t xml:space="preserve">CT1 - 260101032 </t>
    </r>
    <r>
      <rPr>
        <sz val="10"/>
        <color theme="1"/>
        <rFont val="Calibri"/>
        <family val="2"/>
        <scheme val="minor"/>
      </rPr>
      <t>- Diseñar el proyecto de investigación de acuerdo con la oportunidad de mercado o problema de marketing detectado.</t>
    </r>
  </si>
  <si>
    <r>
      <rPr>
        <b/>
        <sz val="10"/>
        <color theme="1"/>
        <rFont val="Calibri"/>
        <family val="2"/>
        <scheme val="minor"/>
      </rPr>
      <t>CT2 - 260101029</t>
    </r>
    <r>
      <rPr>
        <sz val="10"/>
        <color theme="1"/>
        <rFont val="Calibri"/>
        <family val="2"/>
        <scheme val="minor"/>
      </rPr>
      <t xml:space="preserve"> -Encuestar al grupo objetivo de investigación, teniendo en cuenta la técnica de recolección e instructivos de aplicación.</t>
    </r>
  </si>
  <si>
    <r>
      <rPr>
        <b/>
        <sz val="10"/>
        <color theme="1"/>
        <rFont val="Calibri"/>
        <family val="2"/>
        <scheme val="minor"/>
      </rPr>
      <t xml:space="preserve">CT3 - 260101030 - </t>
    </r>
    <r>
      <rPr>
        <sz val="10"/>
        <color theme="1"/>
        <rFont val="Calibri"/>
        <family val="2"/>
        <scheme val="minor"/>
      </rPr>
      <t>Desarrollar estudios cualitativos según diseño metodológico de investigación.</t>
    </r>
  </si>
  <si>
    <r>
      <rPr>
        <b/>
        <sz val="10"/>
        <rFont val="Calibri"/>
        <family val="2"/>
        <scheme val="minor"/>
      </rPr>
      <t>RAP10 - 26010103002 -</t>
    </r>
    <r>
      <rPr>
        <sz val="10"/>
        <rFont val="Calibri"/>
        <family val="2"/>
        <scheme val="minor"/>
      </rPr>
      <t xml:space="preserve"> Aplicar técnicas de recolección de la información cualitativa en el proyecto de investigación teniendo en cuenta su diseño metodológico.</t>
    </r>
  </si>
  <si>
    <r>
      <rPr>
        <b/>
        <sz val="10"/>
        <rFont val="Calibri"/>
        <family val="2"/>
        <scheme val="minor"/>
      </rPr>
      <t>RAP12 - 26010103004 -</t>
    </r>
    <r>
      <rPr>
        <sz val="10"/>
        <rFont val="Calibri"/>
        <family val="2"/>
        <scheme val="minor"/>
      </rPr>
      <t xml:space="preserve"> Elaborar el informe con los resultados de la investigación cualitativa de acuerdo a las necesidades de la organización.</t>
    </r>
  </si>
  <si>
    <t>12 RESULTADOS DE APRENDIZAJE</t>
  </si>
  <si>
    <t>RAP10 - 26010103002 - Aplicar técnicas de recolección de la información cualitativa en el proyecto de investigación teniendo en cuenta su diseño metodológico.</t>
  </si>
  <si>
    <t>RAP12 - 26010103004 - Elaborar el informe con los resultados de la investigación cualitativa de acuerdo a las necesidades de la organización.</t>
  </si>
  <si>
    <t>CT1 - 260101032 - Diseñar el proyecto de investigación de acuerdo con la oportunidad de mercado o problema de marketing detectado.</t>
  </si>
  <si>
    <t>CT2 - 260101029 -Encuestar al grupo objetivo de investigación, teniendo en cuenta la técnica de recolección e instructivos de aplicación.</t>
  </si>
  <si>
    <t>CT3 - 260101030 - Desarrollar estudios cualitativos según diseño metodológico de investigación.</t>
  </si>
  <si>
    <t>Total 
Horas Análisis</t>
  </si>
  <si>
    <t>RAP12</t>
  </si>
  <si>
    <t>No. Resultado de Aprendizaje (RA) por Competencia</t>
  </si>
  <si>
    <r>
      <rPr>
        <b/>
        <sz val="10"/>
        <color theme="1"/>
        <rFont val="Calibri"/>
        <family val="2"/>
        <scheme val="minor"/>
      </rPr>
      <t xml:space="preserve">RAP1 - 26010103203 - </t>
    </r>
    <r>
      <rPr>
        <sz val="10"/>
        <color theme="1"/>
        <rFont val="Calibri"/>
        <family val="2"/>
        <scheme val="minor"/>
      </rPr>
      <t>Verificar la pertinencia del proyecto de investigación de acuerdo con las necesidades de información identificadas en la organización.</t>
    </r>
  </si>
  <si>
    <r>
      <rPr>
        <b/>
        <sz val="10"/>
        <color theme="1"/>
        <rFont val="Calibri"/>
        <family val="2"/>
        <scheme val="minor"/>
      </rPr>
      <t>RAP2 - 26010103204 -</t>
    </r>
    <r>
      <rPr>
        <sz val="10"/>
        <color theme="1"/>
        <rFont val="Calibri"/>
        <family val="2"/>
        <scheme val="minor"/>
      </rPr>
      <t xml:space="preserve"> Ajustar el proyecto de investigación de acuerdo con las oportunidades de mejora identificadas.</t>
    </r>
  </si>
  <si>
    <t>PROYECCIÓN HORAS POR INSTRUCTOR MENSUAL 
ESPECIALIZACIÓN TECNOLÓGICA DIEÑO Y DESARROLLO DE INVESTIGACIONES DE MERCADO</t>
  </si>
  <si>
    <t>RAP1 - 26010103203 - Verificar la pertinencia del proyecto de investigación de acuerdo con las necesidades de información identificadas en la organización.</t>
  </si>
  <si>
    <t>RAP2 - 26010103204 - Ajustar el proyecto de investigación de acuerdo con las oportunidades de mejora identificadas.</t>
  </si>
  <si>
    <t>RAP3 - 26010102903 - Analizar la información de la investigación cuantitativa a partir de la lógica matemática y los cálculos estadísticos.</t>
  </si>
  <si>
    <r>
      <rPr>
        <b/>
        <sz val="10"/>
        <color theme="1"/>
        <rFont val="Calibri"/>
        <family val="2"/>
        <scheme val="minor"/>
      </rPr>
      <t>RAP3 - 26010102903</t>
    </r>
    <r>
      <rPr>
        <sz val="10"/>
        <color theme="1"/>
        <rFont val="Calibri"/>
        <family val="2"/>
        <scheme val="minor"/>
      </rPr>
      <t xml:space="preserve"> - Analizar la información de la investigación cuantitativa a partir de la lógica matemática y los cálculos estadísticos.</t>
    </r>
  </si>
  <si>
    <r>
      <rPr>
        <b/>
        <sz val="10"/>
        <rFont val="Calibri"/>
        <family val="2"/>
        <scheme val="minor"/>
      </rPr>
      <t xml:space="preserve">RAP4 - 26010103003 </t>
    </r>
    <r>
      <rPr>
        <sz val="10"/>
        <rFont val="Calibri"/>
        <family val="2"/>
        <scheme val="minor"/>
      </rPr>
      <t>- Interpretar la información durante el proceso de la investigación cualitativa de acuerdo al diseño metodológico del proyecto de investigación.</t>
    </r>
  </si>
  <si>
    <t>RAP4 - 26010103003 - Interpretar la información durante el proceso de la investigación cualitativa de acuerdo al diseño metodológico del proyecto de investigación.</t>
  </si>
  <si>
    <t>RAP5- 26010103201 - Definir el alcance del proyecto de investigación de acuerdo con las necesidades de información identificadas en la organización.</t>
  </si>
  <si>
    <r>
      <rPr>
        <b/>
        <sz val="10"/>
        <color theme="1"/>
        <rFont val="Calibri"/>
        <family val="2"/>
        <scheme val="minor"/>
      </rPr>
      <t>RAP5- 26010103201 -</t>
    </r>
    <r>
      <rPr>
        <sz val="10"/>
        <color theme="1"/>
        <rFont val="Calibri"/>
        <family val="2"/>
        <scheme val="minor"/>
      </rPr>
      <t xml:space="preserve"> Definir el alcance del proyecto de investigación de acuerdo con las necesidades de información identificadas en la organización.</t>
    </r>
  </si>
  <si>
    <r>
      <rPr>
        <b/>
        <sz val="10"/>
        <color theme="1"/>
        <rFont val="Calibri"/>
        <family val="2"/>
        <scheme val="minor"/>
      </rPr>
      <t xml:space="preserve">RAP6 - 26010102901 - </t>
    </r>
    <r>
      <rPr>
        <sz val="10"/>
        <color theme="1"/>
        <rFont val="Calibri"/>
        <family val="2"/>
        <scheme val="minor"/>
      </rPr>
      <t>Estructurar el plan de recolección de datos de acuerdo con el diseño metodológico del proyecto de investigación.</t>
    </r>
  </si>
  <si>
    <t>RAP6 - 26010102901 - Estructurar el plan de recolección de datos de acuerdo con el diseño metodológico del proyecto de investigación.</t>
  </si>
  <si>
    <t>RAP7 - 26010103001 - Planear el proceso de recolección de la información cualitativa de acuerdo con el diseño metodológico de la investigación.</t>
  </si>
  <si>
    <r>
      <rPr>
        <b/>
        <sz val="10"/>
        <rFont val="Calibri"/>
        <family val="2"/>
        <scheme val="minor"/>
      </rPr>
      <t xml:space="preserve">RAP7 - 26010103001 - </t>
    </r>
    <r>
      <rPr>
        <sz val="10"/>
        <rFont val="Calibri"/>
        <family val="2"/>
        <scheme val="minor"/>
      </rPr>
      <t>Planear el proceso de recolección de la información cualitativa de acuerdo con el diseño metodológico de la investigación.</t>
    </r>
  </si>
  <si>
    <t>RAP8 - 26010103202 - Establecer el diseño metodológico de la investigación de acuerdo con las necesidades de información identificadas en la organización.</t>
  </si>
  <si>
    <r>
      <rPr>
        <b/>
        <sz val="10"/>
        <color theme="1"/>
        <rFont val="Calibri"/>
        <family val="2"/>
        <scheme val="minor"/>
      </rPr>
      <t>RAP8 - 26010103202</t>
    </r>
    <r>
      <rPr>
        <sz val="10"/>
        <color theme="1"/>
        <rFont val="Calibri"/>
        <family val="2"/>
        <scheme val="minor"/>
      </rPr>
      <t xml:space="preserve"> - Establecer el diseño metodológico de la investigación de acuerdo con las necesidades de información identificadas en la organización.</t>
    </r>
  </si>
  <si>
    <t>RAP9 - 26010102902 - Recolectar los datos de investigación de acuerdo con el diseño metodológico del proyecto de investigación.</t>
  </si>
  <si>
    <r>
      <rPr>
        <b/>
        <sz val="10"/>
        <color theme="1"/>
        <rFont val="Calibri"/>
        <family val="2"/>
        <scheme val="minor"/>
      </rPr>
      <t>RAP9 - 26010102902 -</t>
    </r>
    <r>
      <rPr>
        <sz val="10"/>
        <color theme="1"/>
        <rFont val="Calibri"/>
        <family val="2"/>
        <scheme val="minor"/>
      </rPr>
      <t xml:space="preserve"> Recolectar los datos de investigación de acuerdo con el diseño metodológico del proyecto de investigación.</t>
    </r>
  </si>
  <si>
    <t>RAP11 - 26010102904 - Presentar los resultados obtenidos en la investigación cuantitativa de acuerdo al proyecto de investigación</t>
  </si>
  <si>
    <r>
      <t xml:space="preserve">RAP11 - 26010102904 </t>
    </r>
    <r>
      <rPr>
        <sz val="10"/>
        <color theme="1"/>
        <rFont val="Calibri"/>
        <family val="2"/>
        <scheme val="minor"/>
      </rPr>
      <t>- Presentar los resultados obtenidos en la investigación cuantitativa de acuerdo al proyecto de investigación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</si>
</sst>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theme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/>
      <top style="medium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</borders>
  <cellStyleXfs count="90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43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4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4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6" borderId="7" xfId="0" applyFont="1" applyFill="1" applyBorder="1"/>
    <xf numFmtId="0" fontId="13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/>
    <xf numFmtId="0" fontId="7" fillId="0" borderId="7" xfId="0" applyFont="1" applyFill="1" applyBorder="1"/>
    <xf numFmtId="0" fontId="7" fillId="0" borderId="7" xfId="0" applyFont="1" applyBorder="1"/>
    <xf numFmtId="0" fontId="6" fillId="0" borderId="7" xfId="0" applyFont="1" applyBorder="1"/>
    <xf numFmtId="0" fontId="7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top" wrapText="1"/>
    </xf>
    <xf numFmtId="0" fontId="6" fillId="0" borderId="7" xfId="0" applyFont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center" vertical="center"/>
    </xf>
    <xf numFmtId="0" fontId="6" fillId="0" borderId="13" xfId="0" applyFont="1" applyBorder="1"/>
    <xf numFmtId="0" fontId="7" fillId="6" borderId="0" xfId="0" applyFont="1" applyFill="1" applyBorder="1"/>
    <xf numFmtId="0" fontId="6" fillId="6" borderId="0" xfId="0" applyFont="1" applyFill="1" applyBorder="1"/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/>
    <xf numFmtId="0" fontId="7" fillId="0" borderId="0" xfId="0" applyFont="1" applyFill="1" applyBorder="1"/>
    <xf numFmtId="0" fontId="7" fillId="0" borderId="0" xfId="0" applyFont="1" applyBorder="1"/>
    <xf numFmtId="0" fontId="6" fillId="0" borderId="0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15" fillId="3" borderId="3" xfId="0" applyNumberFormat="1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wrapText="1"/>
    </xf>
    <xf numFmtId="0" fontId="7" fillId="0" borderId="24" xfId="0" applyFont="1" applyFill="1" applyBorder="1" applyAlignment="1">
      <alignment horizontal="center" wrapText="1"/>
    </xf>
    <xf numFmtId="0" fontId="8" fillId="2" borderId="24" xfId="0" applyFont="1" applyFill="1" applyBorder="1" applyAlignment="1">
      <alignment vertical="center"/>
    </xf>
    <xf numFmtId="0" fontId="7" fillId="0" borderId="4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8" fillId="2" borderId="50" xfId="0" applyFont="1" applyFill="1" applyBorder="1" applyAlignment="1">
      <alignment horizontal="center" vertical="center"/>
    </xf>
    <xf numFmtId="0" fontId="11" fillId="0" borderId="51" xfId="0" applyFont="1" applyBorder="1" applyAlignment="1">
      <alignment vertical="top" wrapText="1"/>
    </xf>
    <xf numFmtId="0" fontId="11" fillId="0" borderId="55" xfId="0" applyFont="1" applyBorder="1" applyAlignment="1">
      <alignment vertical="top" wrapText="1"/>
    </xf>
    <xf numFmtId="0" fontId="7" fillId="0" borderId="51" xfId="0" applyFont="1" applyFill="1" applyBorder="1" applyAlignment="1">
      <alignment horizontal="left" vertical="top" wrapText="1"/>
    </xf>
    <xf numFmtId="0" fontId="7" fillId="0" borderId="55" xfId="0" applyFont="1" applyFill="1" applyBorder="1" applyAlignment="1">
      <alignment horizontal="left" vertical="top" wrapText="1"/>
    </xf>
    <xf numFmtId="0" fontId="8" fillId="4" borderId="56" xfId="0" applyFont="1" applyFill="1" applyBorder="1" applyAlignment="1">
      <alignment horizontal="center"/>
    </xf>
    <xf numFmtId="0" fontId="7" fillId="0" borderId="51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left" vertical="top" wrapText="1"/>
    </xf>
    <xf numFmtId="0" fontId="11" fillId="0" borderId="53" xfId="0" applyFont="1" applyBorder="1" applyAlignment="1">
      <alignment vertical="top" wrapText="1"/>
    </xf>
    <xf numFmtId="0" fontId="7" fillId="0" borderId="28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vertical="center"/>
    </xf>
    <xf numFmtId="0" fontId="6" fillId="6" borderId="18" xfId="0" applyFont="1" applyFill="1" applyBorder="1"/>
    <xf numFmtId="0" fontId="6" fillId="6" borderId="18" xfId="0" applyFont="1" applyFill="1" applyBorder="1" applyAlignment="1">
      <alignment wrapText="1"/>
    </xf>
    <xf numFmtId="0" fontId="8" fillId="2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vertical="top" wrapText="1"/>
    </xf>
    <xf numFmtId="0" fontId="7" fillId="0" borderId="28" xfId="0" applyFont="1" applyFill="1" applyBorder="1" applyAlignment="1">
      <alignment horizontal="left" vertical="top" wrapText="1"/>
    </xf>
    <xf numFmtId="0" fontId="7" fillId="0" borderId="28" xfId="0" applyFont="1" applyBorder="1" applyAlignment="1">
      <alignment horizontal="center" vertical="center"/>
    </xf>
    <xf numFmtId="0" fontId="7" fillId="0" borderId="28" xfId="0" applyFont="1" applyBorder="1"/>
    <xf numFmtId="0" fontId="6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Fill="1" applyBorder="1" applyAlignment="1">
      <alignment vertical="top" wrapText="1"/>
    </xf>
    <xf numFmtId="0" fontId="7" fillId="0" borderId="31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13" fillId="2" borderId="32" xfId="0" applyFont="1" applyFill="1" applyBorder="1" applyAlignment="1">
      <alignment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13" fillId="2" borderId="56" xfId="0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/>
    </xf>
    <xf numFmtId="0" fontId="13" fillId="2" borderId="50" xfId="0" applyFont="1" applyFill="1" applyBorder="1" applyAlignment="1">
      <alignment vertical="center"/>
    </xf>
    <xf numFmtId="0" fontId="7" fillId="0" borderId="34" xfId="0" applyFont="1" applyBorder="1" applyAlignment="1">
      <alignment vertical="center" wrapText="1"/>
    </xf>
    <xf numFmtId="0" fontId="6" fillId="0" borderId="35" xfId="0" applyFont="1" applyFill="1" applyBorder="1" applyAlignment="1">
      <alignment vertical="top" wrapText="1"/>
    </xf>
    <xf numFmtId="0" fontId="6" fillId="0" borderId="35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9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6" xfId="0" applyFont="1" applyFill="1" applyBorder="1" applyAlignment="1">
      <alignment horizontal="center" vertical="center"/>
    </xf>
    <xf numFmtId="0" fontId="6" fillId="0" borderId="77" xfId="0" applyFont="1" applyFill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vertical="top" wrapText="1"/>
    </xf>
    <xf numFmtId="0" fontId="11" fillId="0" borderId="17" xfId="0" applyFont="1" applyBorder="1" applyAlignment="1">
      <alignment vertical="top" wrapText="1"/>
    </xf>
    <xf numFmtId="0" fontId="13" fillId="2" borderId="79" xfId="0" applyFont="1" applyFill="1" applyBorder="1" applyAlignment="1">
      <alignment vertical="center"/>
    </xf>
    <xf numFmtId="0" fontId="7" fillId="0" borderId="15" xfId="0" applyFont="1" applyFill="1" applyBorder="1"/>
    <xf numFmtId="0" fontId="8" fillId="2" borderId="69" xfId="0" applyFont="1" applyFill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7" fillId="0" borderId="69" xfId="0" applyFont="1" applyFill="1" applyBorder="1" applyAlignment="1">
      <alignment horizontal="center" vertical="center"/>
    </xf>
    <xf numFmtId="0" fontId="8" fillId="2" borderId="80" xfId="0" applyFont="1" applyFill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7" fillId="0" borderId="3" xfId="0" applyFont="1" applyBorder="1"/>
    <xf numFmtId="0" fontId="6" fillId="0" borderId="3" xfId="0" applyFont="1" applyBorder="1"/>
    <xf numFmtId="0" fontId="7" fillId="0" borderId="37" xfId="0" applyFont="1" applyBorder="1"/>
    <xf numFmtId="0" fontId="7" fillId="0" borderId="38" xfId="0" applyFont="1" applyBorder="1"/>
    <xf numFmtId="0" fontId="6" fillId="0" borderId="37" xfId="0" applyFont="1" applyBorder="1"/>
    <xf numFmtId="0" fontId="6" fillId="0" borderId="38" xfId="0" applyFont="1" applyBorder="1"/>
    <xf numFmtId="0" fontId="7" fillId="0" borderId="3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9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center" vertical="center" wrapText="1"/>
    </xf>
    <xf numFmtId="0" fontId="8" fillId="2" borderId="75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7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4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</cellXfs>
  <cellStyles count="905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" xfId="707" builtinId="8" hidden="1"/>
    <cellStyle name="Hipervínculo" xfId="709" builtinId="8" hidden="1"/>
    <cellStyle name="Hipervínculo" xfId="711" builtinId="8" hidden="1"/>
    <cellStyle name="Hipervínculo" xfId="713" builtinId="8" hidden="1"/>
    <cellStyle name="Hipervínculo" xfId="715" builtinId="8" hidden="1"/>
    <cellStyle name="Hipervínculo" xfId="717" builtinId="8" hidden="1"/>
    <cellStyle name="Hipervínculo" xfId="719" builtinId="8" hidden="1"/>
    <cellStyle name="Hipervínculo" xfId="721" builtinId="8" hidden="1"/>
    <cellStyle name="Hipervínculo" xfId="723" builtinId="8" hidden="1"/>
    <cellStyle name="Hipervínculo" xfId="725" builtinId="8" hidden="1"/>
    <cellStyle name="Hipervínculo" xfId="727" builtinId="8" hidden="1"/>
    <cellStyle name="Hipervínculo" xfId="729" builtinId="8" hidden="1"/>
    <cellStyle name="Hipervínculo" xfId="731" builtinId="8" hidden="1"/>
    <cellStyle name="Hipervínculo" xfId="733" builtinId="8" hidden="1"/>
    <cellStyle name="Hipervínculo" xfId="735" builtinId="8" hidden="1"/>
    <cellStyle name="Hipervínculo" xfId="737" builtinId="8" hidden="1"/>
    <cellStyle name="Hipervínculo" xfId="739" builtinId="8" hidden="1"/>
    <cellStyle name="Hipervínculo" xfId="741" builtinId="8" hidden="1"/>
    <cellStyle name="Hipervínculo" xfId="743" builtinId="8" hidden="1"/>
    <cellStyle name="Hipervínculo" xfId="745" builtinId="8" hidden="1"/>
    <cellStyle name="Hipervínculo" xfId="747" builtinId="8" hidden="1"/>
    <cellStyle name="Hipervínculo" xfId="749" builtinId="8" hidden="1"/>
    <cellStyle name="Hipervínculo" xfId="751" builtinId="8" hidden="1"/>
    <cellStyle name="Hipervínculo" xfId="753" builtinId="8" hidden="1"/>
    <cellStyle name="Hipervínculo" xfId="755" builtinId="8" hidden="1"/>
    <cellStyle name="Hipervínculo" xfId="757" builtinId="8" hidden="1"/>
    <cellStyle name="Hipervínculo" xfId="759" builtinId="8" hidden="1"/>
    <cellStyle name="Hipervínculo" xfId="761" builtinId="8" hidden="1"/>
    <cellStyle name="Hipervínculo" xfId="763" builtinId="8" hidden="1"/>
    <cellStyle name="Hipervínculo" xfId="765" builtinId="8" hidden="1"/>
    <cellStyle name="Hipervínculo" xfId="767" builtinId="8" hidden="1"/>
    <cellStyle name="Hipervínculo" xfId="769" builtinId="8" hidden="1"/>
    <cellStyle name="Hipervínculo" xfId="771" builtinId="8" hidden="1"/>
    <cellStyle name="Hipervínculo" xfId="773" builtinId="8" hidden="1"/>
    <cellStyle name="Hipervínculo" xfId="775" builtinId="8" hidden="1"/>
    <cellStyle name="Hipervínculo" xfId="777" builtinId="8" hidden="1"/>
    <cellStyle name="Hipervínculo" xfId="779" builtinId="8" hidden="1"/>
    <cellStyle name="Hipervínculo" xfId="781" builtinId="8" hidden="1"/>
    <cellStyle name="Hipervínculo" xfId="783" builtinId="8" hidden="1"/>
    <cellStyle name="Hipervínculo" xfId="785" builtinId="8" hidden="1"/>
    <cellStyle name="Hipervínculo" xfId="787" builtinId="8" hidden="1"/>
    <cellStyle name="Hipervínculo" xfId="789" builtinId="8" hidden="1"/>
    <cellStyle name="Hipervínculo" xfId="791" builtinId="8" hidden="1"/>
    <cellStyle name="Hipervínculo" xfId="793" builtinId="8" hidden="1"/>
    <cellStyle name="Hipervínculo" xfId="795" builtinId="8" hidden="1"/>
    <cellStyle name="Hipervínculo" xfId="797" builtinId="8" hidden="1"/>
    <cellStyle name="Hipervínculo" xfId="799" builtinId="8" hidden="1"/>
    <cellStyle name="Hipervínculo" xfId="801" builtinId="8" hidden="1"/>
    <cellStyle name="Hipervínculo" xfId="803" builtinId="8" hidden="1"/>
    <cellStyle name="Hipervínculo" xfId="805" builtinId="8" hidden="1"/>
    <cellStyle name="Hipervínculo" xfId="807" builtinId="8" hidden="1"/>
    <cellStyle name="Hipervínculo" xfId="809" builtinId="8" hidden="1"/>
    <cellStyle name="Hipervínculo" xfId="811" builtinId="8" hidden="1"/>
    <cellStyle name="Hipervínculo" xfId="813" builtinId="8" hidden="1"/>
    <cellStyle name="Hipervínculo" xfId="815" builtinId="8" hidden="1"/>
    <cellStyle name="Hipervínculo" xfId="817" builtinId="8" hidden="1"/>
    <cellStyle name="Hipervínculo" xfId="819" builtinId="8" hidden="1"/>
    <cellStyle name="Hipervínculo" xfId="821" builtinId="8" hidden="1"/>
    <cellStyle name="Hipervínculo" xfId="823" builtinId="8" hidden="1"/>
    <cellStyle name="Hipervínculo" xfId="825" builtinId="8" hidden="1"/>
    <cellStyle name="Hipervínculo" xfId="827" builtinId="8" hidden="1"/>
    <cellStyle name="Hipervínculo" xfId="829" builtinId="8" hidden="1"/>
    <cellStyle name="Hipervínculo" xfId="831" builtinId="8" hidden="1"/>
    <cellStyle name="Hipervínculo" xfId="833" builtinId="8" hidden="1"/>
    <cellStyle name="Hipervínculo" xfId="835" builtinId="8" hidden="1"/>
    <cellStyle name="Hipervínculo" xfId="837" builtinId="8" hidden="1"/>
    <cellStyle name="Hipervínculo" xfId="839" builtinId="8" hidden="1"/>
    <cellStyle name="Hipervínculo" xfId="841" builtinId="8" hidden="1"/>
    <cellStyle name="Hipervínculo" xfId="843" builtinId="8" hidden="1"/>
    <cellStyle name="Hipervínculo" xfId="845" builtinId="8" hidden="1"/>
    <cellStyle name="Hipervínculo" xfId="847" builtinId="8" hidden="1"/>
    <cellStyle name="Hipervínculo" xfId="849" builtinId="8" hidden="1"/>
    <cellStyle name="Hipervínculo" xfId="851" builtinId="8" hidden="1"/>
    <cellStyle name="Hipervínculo" xfId="853" builtinId="8" hidden="1"/>
    <cellStyle name="Hipervínculo" xfId="855" builtinId="8" hidden="1"/>
    <cellStyle name="Hipervínculo" xfId="857" builtinId="8" hidden="1"/>
    <cellStyle name="Hipervínculo" xfId="859" builtinId="8" hidden="1"/>
    <cellStyle name="Hipervínculo" xfId="861" builtinId="8" hidden="1"/>
    <cellStyle name="Hipervínculo" xfId="863" builtinId="8" hidden="1"/>
    <cellStyle name="Hipervínculo" xfId="865" builtinId="8" hidden="1"/>
    <cellStyle name="Hipervínculo" xfId="867" builtinId="8" hidden="1"/>
    <cellStyle name="Hipervínculo" xfId="869" builtinId="8" hidden="1"/>
    <cellStyle name="Hipervínculo" xfId="871" builtinId="8" hidden="1"/>
    <cellStyle name="Hipervínculo" xfId="873" builtinId="8" hidden="1"/>
    <cellStyle name="Hipervínculo" xfId="875" builtinId="8" hidden="1"/>
    <cellStyle name="Hipervínculo" xfId="877" builtinId="8" hidden="1"/>
    <cellStyle name="Hipervínculo" xfId="879" builtinId="8" hidden="1"/>
    <cellStyle name="Hipervínculo" xfId="881" builtinId="8" hidden="1"/>
    <cellStyle name="Hipervínculo" xfId="883" builtinId="8" hidden="1"/>
    <cellStyle name="Hipervínculo" xfId="885" builtinId="8" hidden="1"/>
    <cellStyle name="Hipervínculo" xfId="887" builtinId="8" hidden="1"/>
    <cellStyle name="Hipervínculo" xfId="889" builtinId="8" hidden="1"/>
    <cellStyle name="Hipervínculo" xfId="891" builtinId="8" hidden="1"/>
    <cellStyle name="Hipervínculo" xfId="893" builtinId="8" hidden="1"/>
    <cellStyle name="Hipervínculo" xfId="895" builtinId="8" hidden="1"/>
    <cellStyle name="Hipervínculo" xfId="897" builtinId="8" hidden="1"/>
    <cellStyle name="Hipervínculo" xfId="899" builtinId="8" hidden="1"/>
    <cellStyle name="Hipervínculo" xfId="901" builtinId="8" hidden="1"/>
    <cellStyle name="Hipervínculo" xfId="903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Hipervínculo visitado" xfId="708" builtinId="9" hidden="1"/>
    <cellStyle name="Hipervínculo visitado" xfId="710" builtinId="9" hidden="1"/>
    <cellStyle name="Hipervínculo visitado" xfId="712" builtinId="9" hidden="1"/>
    <cellStyle name="Hipervínculo visitado" xfId="714" builtinId="9" hidden="1"/>
    <cellStyle name="Hipervínculo visitado" xfId="716" builtinId="9" hidden="1"/>
    <cellStyle name="Hipervínculo visitado" xfId="718" builtinId="9" hidden="1"/>
    <cellStyle name="Hipervínculo visitado" xfId="720" builtinId="9" hidden="1"/>
    <cellStyle name="Hipervínculo visitado" xfId="722" builtinId="9" hidden="1"/>
    <cellStyle name="Hipervínculo visitado" xfId="724" builtinId="9" hidden="1"/>
    <cellStyle name="Hipervínculo visitado" xfId="726" builtinId="9" hidden="1"/>
    <cellStyle name="Hipervínculo visitado" xfId="728" builtinId="9" hidden="1"/>
    <cellStyle name="Hipervínculo visitado" xfId="730" builtinId="9" hidden="1"/>
    <cellStyle name="Hipervínculo visitado" xfId="732" builtinId="9" hidden="1"/>
    <cellStyle name="Hipervínculo visitado" xfId="734" builtinId="9" hidden="1"/>
    <cellStyle name="Hipervínculo visitado" xfId="736" builtinId="9" hidden="1"/>
    <cellStyle name="Hipervínculo visitado" xfId="738" builtinId="9" hidden="1"/>
    <cellStyle name="Hipervínculo visitado" xfId="740" builtinId="9" hidden="1"/>
    <cellStyle name="Hipervínculo visitado" xfId="742" builtinId="9" hidden="1"/>
    <cellStyle name="Hipervínculo visitado" xfId="744" builtinId="9" hidden="1"/>
    <cellStyle name="Hipervínculo visitado" xfId="746" builtinId="9" hidden="1"/>
    <cellStyle name="Hipervínculo visitado" xfId="748" builtinId="9" hidden="1"/>
    <cellStyle name="Hipervínculo visitado" xfId="750" builtinId="9" hidden="1"/>
    <cellStyle name="Hipervínculo visitado" xfId="752" builtinId="9" hidden="1"/>
    <cellStyle name="Hipervínculo visitado" xfId="754" builtinId="9" hidden="1"/>
    <cellStyle name="Hipervínculo visitado" xfId="756" builtinId="9" hidden="1"/>
    <cellStyle name="Hipervínculo visitado" xfId="758" builtinId="9" hidden="1"/>
    <cellStyle name="Hipervínculo visitado" xfId="760" builtinId="9" hidden="1"/>
    <cellStyle name="Hipervínculo visitado" xfId="762" builtinId="9" hidden="1"/>
    <cellStyle name="Hipervínculo visitado" xfId="764" builtinId="9" hidden="1"/>
    <cellStyle name="Hipervínculo visitado" xfId="766" builtinId="9" hidden="1"/>
    <cellStyle name="Hipervínculo visitado" xfId="768" builtinId="9" hidden="1"/>
    <cellStyle name="Hipervínculo visitado" xfId="770" builtinId="9" hidden="1"/>
    <cellStyle name="Hipervínculo visitado" xfId="772" builtinId="9" hidden="1"/>
    <cellStyle name="Hipervínculo visitado" xfId="774" builtinId="9" hidden="1"/>
    <cellStyle name="Hipervínculo visitado" xfId="776" builtinId="9" hidden="1"/>
    <cellStyle name="Hipervínculo visitado" xfId="778" builtinId="9" hidden="1"/>
    <cellStyle name="Hipervínculo visitado" xfId="780" builtinId="9" hidden="1"/>
    <cellStyle name="Hipervínculo visitado" xfId="782" builtinId="9" hidden="1"/>
    <cellStyle name="Hipervínculo visitado" xfId="784" builtinId="9" hidden="1"/>
    <cellStyle name="Hipervínculo visitado" xfId="786" builtinId="9" hidden="1"/>
    <cellStyle name="Hipervínculo visitado" xfId="788" builtinId="9" hidden="1"/>
    <cellStyle name="Hipervínculo visitado" xfId="790" builtinId="9" hidden="1"/>
    <cellStyle name="Hipervínculo visitado" xfId="792" builtinId="9" hidden="1"/>
    <cellStyle name="Hipervínculo visitado" xfId="794" builtinId="9" hidden="1"/>
    <cellStyle name="Hipervínculo visitado" xfId="796" builtinId="9" hidden="1"/>
    <cellStyle name="Hipervínculo visitado" xfId="798" builtinId="9" hidden="1"/>
    <cellStyle name="Hipervínculo visitado" xfId="800" builtinId="9" hidden="1"/>
    <cellStyle name="Hipervínculo visitado" xfId="802" builtinId="9" hidden="1"/>
    <cellStyle name="Hipervínculo visitado" xfId="804" builtinId="9" hidden="1"/>
    <cellStyle name="Hipervínculo visitado" xfId="806" builtinId="9" hidden="1"/>
    <cellStyle name="Hipervínculo visitado" xfId="808" builtinId="9" hidden="1"/>
    <cellStyle name="Hipervínculo visitado" xfId="810" builtinId="9" hidden="1"/>
    <cellStyle name="Hipervínculo visitado" xfId="812" builtinId="9" hidden="1"/>
    <cellStyle name="Hipervínculo visitado" xfId="814" builtinId="9" hidden="1"/>
    <cellStyle name="Hipervínculo visitado" xfId="816" builtinId="9" hidden="1"/>
    <cellStyle name="Hipervínculo visitado" xfId="818" builtinId="9" hidden="1"/>
    <cellStyle name="Hipervínculo visitado" xfId="820" builtinId="9" hidden="1"/>
    <cellStyle name="Hipervínculo visitado" xfId="822" builtinId="9" hidden="1"/>
    <cellStyle name="Hipervínculo visitado" xfId="824" builtinId="9" hidden="1"/>
    <cellStyle name="Hipervínculo visitado" xfId="826" builtinId="9" hidden="1"/>
    <cellStyle name="Hipervínculo visitado" xfId="828" builtinId="9" hidden="1"/>
    <cellStyle name="Hipervínculo visitado" xfId="830" builtinId="9" hidden="1"/>
    <cellStyle name="Hipervínculo visitado" xfId="832" builtinId="9" hidden="1"/>
    <cellStyle name="Hipervínculo visitado" xfId="834" builtinId="9" hidden="1"/>
    <cellStyle name="Hipervínculo visitado" xfId="836" builtinId="9" hidden="1"/>
    <cellStyle name="Hipervínculo visitado" xfId="838" builtinId="9" hidden="1"/>
    <cellStyle name="Hipervínculo visitado" xfId="840" builtinId="9" hidden="1"/>
    <cellStyle name="Hipervínculo visitado" xfId="842" builtinId="9" hidden="1"/>
    <cellStyle name="Hipervínculo visitado" xfId="844" builtinId="9" hidden="1"/>
    <cellStyle name="Hipervínculo visitado" xfId="846" builtinId="9" hidden="1"/>
    <cellStyle name="Hipervínculo visitado" xfId="848" builtinId="9" hidden="1"/>
    <cellStyle name="Hipervínculo visitado" xfId="850" builtinId="9" hidden="1"/>
    <cellStyle name="Hipervínculo visitado" xfId="852" builtinId="9" hidden="1"/>
    <cellStyle name="Hipervínculo visitado" xfId="854" builtinId="9" hidden="1"/>
    <cellStyle name="Hipervínculo visitado" xfId="856" builtinId="9" hidden="1"/>
    <cellStyle name="Hipervínculo visitado" xfId="858" builtinId="9" hidden="1"/>
    <cellStyle name="Hipervínculo visitado" xfId="860" builtinId="9" hidden="1"/>
    <cellStyle name="Hipervínculo visitado" xfId="862" builtinId="9" hidden="1"/>
    <cellStyle name="Hipervínculo visitado" xfId="864" builtinId="9" hidden="1"/>
    <cellStyle name="Hipervínculo visitado" xfId="866" builtinId="9" hidden="1"/>
    <cellStyle name="Hipervínculo visitado" xfId="868" builtinId="9" hidden="1"/>
    <cellStyle name="Hipervínculo visitado" xfId="870" builtinId="9" hidden="1"/>
    <cellStyle name="Hipervínculo visitado" xfId="872" builtinId="9" hidden="1"/>
    <cellStyle name="Hipervínculo visitado" xfId="874" builtinId="9" hidden="1"/>
    <cellStyle name="Hipervínculo visitado" xfId="876" builtinId="9" hidden="1"/>
    <cellStyle name="Hipervínculo visitado" xfId="878" builtinId="9" hidden="1"/>
    <cellStyle name="Hipervínculo visitado" xfId="880" builtinId="9" hidden="1"/>
    <cellStyle name="Hipervínculo visitado" xfId="882" builtinId="9" hidden="1"/>
    <cellStyle name="Hipervínculo visitado" xfId="884" builtinId="9" hidden="1"/>
    <cellStyle name="Hipervínculo visitado" xfId="886" builtinId="9" hidden="1"/>
    <cellStyle name="Hipervínculo visitado" xfId="888" builtinId="9" hidden="1"/>
    <cellStyle name="Hipervínculo visitado" xfId="890" builtinId="9" hidden="1"/>
    <cellStyle name="Hipervínculo visitado" xfId="892" builtinId="9" hidden="1"/>
    <cellStyle name="Hipervínculo visitado" xfId="894" builtinId="9" hidden="1"/>
    <cellStyle name="Hipervínculo visitado" xfId="896" builtinId="9" hidden="1"/>
    <cellStyle name="Hipervínculo visitado" xfId="898" builtinId="9" hidden="1"/>
    <cellStyle name="Hipervínculo visitado" xfId="900" builtinId="9" hidden="1"/>
    <cellStyle name="Hipervínculo visitado" xfId="902" builtinId="9" hidden="1"/>
    <cellStyle name="Hipervínculo visitado" xfId="904" builtinId="9" hidden="1"/>
    <cellStyle name="Normal" xfId="0" builtinId="0"/>
  </cellStyles>
  <dxfs count="0"/>
  <tableStyles count="0" defaultTableStyle="TableStyleMedium9" defaultPivotStyle="PivotStyleMedium4"/>
  <colors>
    <mruColors>
      <color rgb="FF3956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119"/>
  <sheetViews>
    <sheetView zoomScaleNormal="100" workbookViewId="0">
      <pane xSplit="6" ySplit="4" topLeftCell="G5" activePane="bottomRight" state="frozen"/>
      <selection pane="topRight" activeCell="I1" sqref="I1"/>
      <selection pane="bottomLeft" activeCell="A6" sqref="A6"/>
      <selection pane="bottomRight" activeCell="D10" sqref="D10"/>
    </sheetView>
  </sheetViews>
  <sheetFormatPr baseColWidth="10" defaultColWidth="10.83203125" defaultRowHeight="13" x14ac:dyDescent="0.3"/>
  <cols>
    <col min="1" max="1" width="12.75" style="19" customWidth="1"/>
    <col min="2" max="2" width="9.83203125" style="19" customWidth="1"/>
    <col min="3" max="3" width="37.25" style="23" customWidth="1"/>
    <col min="4" max="4" width="47.75" style="12" customWidth="1"/>
    <col min="5" max="5" width="10" style="24" customWidth="1"/>
    <col min="6" max="6" width="10.5" style="24" customWidth="1"/>
    <col min="7" max="11" width="7.08203125" style="12" customWidth="1"/>
    <col min="12" max="12" width="6.25" style="12" customWidth="1"/>
    <col min="13" max="13" width="6.33203125" style="12" customWidth="1"/>
    <col min="14" max="14" width="6.08203125" style="12" customWidth="1"/>
    <col min="15" max="15" width="5.5" style="12" customWidth="1"/>
    <col min="16" max="16" width="10.33203125" style="21" customWidth="1"/>
    <col min="17" max="18" width="7.08203125" style="12" customWidth="1"/>
    <col min="19" max="19" width="10.08203125" style="21" customWidth="1"/>
    <col min="20" max="21" width="7.08203125" style="12" customWidth="1"/>
    <col min="22" max="22" width="10.33203125" style="21" customWidth="1"/>
    <col min="23" max="40" width="11" style="18" customWidth="1"/>
    <col min="41" max="16384" width="10.83203125" style="19"/>
  </cols>
  <sheetData>
    <row r="1" spans="1:95" s="13" customFormat="1" ht="26.25" customHeight="1" thickBot="1" x14ac:dyDescent="0.35">
      <c r="A1" s="84" t="s">
        <v>0</v>
      </c>
      <c r="B1" s="83"/>
      <c r="C1" s="82">
        <v>4</v>
      </c>
      <c r="D1" s="80"/>
      <c r="E1" s="80"/>
      <c r="F1" s="80"/>
      <c r="G1" s="80" t="s">
        <v>3</v>
      </c>
      <c r="H1" s="80"/>
      <c r="I1" s="80"/>
      <c r="J1" s="80"/>
      <c r="K1" s="80"/>
      <c r="L1" s="80" t="s">
        <v>3</v>
      </c>
      <c r="M1" s="80"/>
      <c r="N1" s="80" t="s">
        <v>3</v>
      </c>
      <c r="O1" s="80"/>
      <c r="P1" s="81"/>
      <c r="Q1" s="80" t="s">
        <v>3</v>
      </c>
      <c r="R1" s="80"/>
      <c r="S1" s="81"/>
      <c r="T1" s="80"/>
      <c r="U1" s="80"/>
      <c r="V1" s="81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</row>
    <row r="2" spans="1:95" s="14" customFormat="1" ht="16.5" customHeight="1" x14ac:dyDescent="0.35">
      <c r="A2" s="198" t="s">
        <v>1</v>
      </c>
      <c r="B2" s="204" t="s">
        <v>15</v>
      </c>
      <c r="C2" s="204" t="s">
        <v>2</v>
      </c>
      <c r="D2" s="204" t="s">
        <v>13</v>
      </c>
      <c r="E2" s="204" t="s">
        <v>14</v>
      </c>
      <c r="F2" s="204" t="s">
        <v>48</v>
      </c>
      <c r="G2" s="182" t="s">
        <v>31</v>
      </c>
      <c r="H2" s="183"/>
      <c r="I2" s="183"/>
      <c r="J2" s="183"/>
      <c r="K2" s="195"/>
      <c r="L2" s="182" t="s">
        <v>34</v>
      </c>
      <c r="M2" s="183"/>
      <c r="N2" s="183"/>
      <c r="O2" s="183"/>
      <c r="P2" s="184"/>
      <c r="Q2" s="194" t="s">
        <v>39</v>
      </c>
      <c r="R2" s="183"/>
      <c r="S2" s="195"/>
      <c r="T2" s="182" t="s">
        <v>40</v>
      </c>
      <c r="U2" s="183"/>
      <c r="V2" s="184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</row>
    <row r="3" spans="1:95" s="15" customFormat="1" ht="13.5" customHeight="1" x14ac:dyDescent="0.35">
      <c r="A3" s="199"/>
      <c r="B3" s="205"/>
      <c r="C3" s="205"/>
      <c r="D3" s="205"/>
      <c r="E3" s="205"/>
      <c r="F3" s="205"/>
      <c r="G3" s="192" t="s">
        <v>35</v>
      </c>
      <c r="H3" s="190"/>
      <c r="I3" s="190" t="s">
        <v>32</v>
      </c>
      <c r="J3" s="190"/>
      <c r="K3" s="189" t="s">
        <v>74</v>
      </c>
      <c r="L3" s="192" t="s">
        <v>33</v>
      </c>
      <c r="M3" s="190"/>
      <c r="N3" s="190" t="s">
        <v>36</v>
      </c>
      <c r="O3" s="190"/>
      <c r="P3" s="188" t="s">
        <v>47</v>
      </c>
      <c r="Q3" s="191" t="s">
        <v>37</v>
      </c>
      <c r="R3" s="190"/>
      <c r="S3" s="189" t="s">
        <v>23</v>
      </c>
      <c r="T3" s="192" t="s">
        <v>38</v>
      </c>
      <c r="U3" s="190"/>
      <c r="V3" s="188" t="s">
        <v>22</v>
      </c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</row>
    <row r="4" spans="1:95" s="16" customFormat="1" ht="37.5" customHeight="1" thickBot="1" x14ac:dyDescent="0.35">
      <c r="A4" s="200"/>
      <c r="B4" s="206" t="s">
        <v>3</v>
      </c>
      <c r="C4" s="206" t="s">
        <v>3</v>
      </c>
      <c r="D4" s="206"/>
      <c r="E4" s="206"/>
      <c r="F4" s="206"/>
      <c r="G4" s="96" t="s">
        <v>4</v>
      </c>
      <c r="H4" s="97" t="s">
        <v>5</v>
      </c>
      <c r="I4" s="97" t="s">
        <v>4</v>
      </c>
      <c r="J4" s="97" t="s">
        <v>5</v>
      </c>
      <c r="K4" s="193"/>
      <c r="L4" s="89" t="s">
        <v>4</v>
      </c>
      <c r="M4" s="85" t="s">
        <v>5</v>
      </c>
      <c r="N4" s="85" t="s">
        <v>4</v>
      </c>
      <c r="O4" s="85" t="s">
        <v>5</v>
      </c>
      <c r="P4" s="188"/>
      <c r="Q4" s="163" t="s">
        <v>4</v>
      </c>
      <c r="R4" s="85" t="s">
        <v>5</v>
      </c>
      <c r="S4" s="189"/>
      <c r="T4" s="89" t="s">
        <v>4</v>
      </c>
      <c r="U4" s="85" t="s">
        <v>5</v>
      </c>
      <c r="V4" s="188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</row>
    <row r="5" spans="1:95" s="18" customFormat="1" ht="39" x14ac:dyDescent="0.3">
      <c r="A5" s="179" t="s">
        <v>31</v>
      </c>
      <c r="B5" s="179">
        <v>2</v>
      </c>
      <c r="C5" s="159" t="s">
        <v>71</v>
      </c>
      <c r="D5" s="27" t="s">
        <v>80</v>
      </c>
      <c r="E5" s="28">
        <v>80</v>
      </c>
      <c r="F5" s="185">
        <f>SUM(E5:E8)</f>
        <v>320</v>
      </c>
      <c r="G5" s="94">
        <v>20</v>
      </c>
      <c r="H5" s="88">
        <v>80</v>
      </c>
      <c r="I5" s="88"/>
      <c r="J5" s="88"/>
      <c r="K5" s="105">
        <f>H5</f>
        <v>80</v>
      </c>
      <c r="L5" s="171"/>
      <c r="M5" s="169"/>
      <c r="N5" s="169"/>
      <c r="O5" s="169"/>
      <c r="P5" s="172"/>
      <c r="Q5" s="130"/>
      <c r="R5" s="88"/>
      <c r="S5" s="105"/>
      <c r="T5" s="94"/>
      <c r="U5" s="88"/>
      <c r="V5" s="95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</row>
    <row r="6" spans="1:95" s="18" customFormat="1" ht="39" x14ac:dyDescent="0.3">
      <c r="A6" s="180"/>
      <c r="B6" s="180"/>
      <c r="C6" s="159" t="s">
        <v>71</v>
      </c>
      <c r="D6" s="27" t="s">
        <v>81</v>
      </c>
      <c r="E6" s="25">
        <v>80</v>
      </c>
      <c r="F6" s="186"/>
      <c r="G6" s="94">
        <v>20</v>
      </c>
      <c r="H6" s="88">
        <v>80</v>
      </c>
      <c r="I6" s="88"/>
      <c r="J6" s="88"/>
      <c r="K6" s="105">
        <f>H6</f>
        <v>80</v>
      </c>
      <c r="L6" s="171"/>
      <c r="M6" s="169"/>
      <c r="N6" s="169"/>
      <c r="O6" s="169"/>
      <c r="P6" s="172"/>
      <c r="Q6" s="130"/>
      <c r="R6" s="88"/>
      <c r="S6" s="105"/>
      <c r="T6" s="94"/>
      <c r="U6" s="88"/>
      <c r="V6" s="95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</row>
    <row r="7" spans="1:95" s="18" customFormat="1" ht="39" x14ac:dyDescent="0.3">
      <c r="A7" s="180"/>
      <c r="B7" s="180"/>
      <c r="C7" s="159" t="s">
        <v>72</v>
      </c>
      <c r="D7" s="27" t="s">
        <v>82</v>
      </c>
      <c r="E7" s="25">
        <v>80</v>
      </c>
      <c r="F7" s="186"/>
      <c r="G7" s="94"/>
      <c r="H7" s="88"/>
      <c r="I7" s="88">
        <v>20</v>
      </c>
      <c r="J7" s="88">
        <v>80</v>
      </c>
      <c r="K7" s="105">
        <f>J7</f>
        <v>80</v>
      </c>
      <c r="L7" s="171"/>
      <c r="M7" s="169"/>
      <c r="N7" s="169"/>
      <c r="O7" s="169"/>
      <c r="P7" s="172"/>
      <c r="Q7" s="130"/>
      <c r="R7" s="88"/>
      <c r="S7" s="105"/>
      <c r="T7" s="94"/>
      <c r="U7" s="88"/>
      <c r="V7" s="95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</row>
    <row r="8" spans="1:95" s="18" customFormat="1" ht="39.5" thickBot="1" x14ac:dyDescent="0.35">
      <c r="A8" s="180"/>
      <c r="B8" s="180"/>
      <c r="C8" s="160" t="s">
        <v>73</v>
      </c>
      <c r="D8" s="22" t="s">
        <v>85</v>
      </c>
      <c r="E8" s="11">
        <v>80</v>
      </c>
      <c r="F8" s="187"/>
      <c r="G8" s="100"/>
      <c r="H8" s="101"/>
      <c r="I8" s="101">
        <v>20</v>
      </c>
      <c r="J8" s="101">
        <v>80</v>
      </c>
      <c r="K8" s="106">
        <f>J8</f>
        <v>80</v>
      </c>
      <c r="L8" s="171"/>
      <c r="M8" s="169"/>
      <c r="N8" s="169"/>
      <c r="O8" s="169"/>
      <c r="P8" s="172"/>
      <c r="Q8" s="130"/>
      <c r="R8" s="88"/>
      <c r="S8" s="105"/>
      <c r="T8" s="94"/>
      <c r="U8" s="88"/>
      <c r="V8" s="95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</row>
    <row r="9" spans="1:95" ht="24" customHeight="1" thickBot="1" x14ac:dyDescent="0.35">
      <c r="A9" s="181"/>
      <c r="B9" s="181"/>
      <c r="C9" s="161" t="s">
        <v>7</v>
      </c>
      <c r="D9" s="118"/>
      <c r="E9" s="118"/>
      <c r="F9" s="51">
        <f>SUM(F5:F8)</f>
        <v>320</v>
      </c>
      <c r="G9" s="119">
        <f t="shared" ref="G9:J9" si="0">SUM(G5:G8)</f>
        <v>40</v>
      </c>
      <c r="H9" s="120">
        <f t="shared" si="0"/>
        <v>160</v>
      </c>
      <c r="I9" s="120">
        <f t="shared" si="0"/>
        <v>40</v>
      </c>
      <c r="J9" s="120">
        <f t="shared" si="0"/>
        <v>160</v>
      </c>
      <c r="K9" s="121">
        <f>SUM(K5:K8)</f>
        <v>320</v>
      </c>
      <c r="L9" s="173"/>
      <c r="M9" s="170"/>
      <c r="N9" s="170"/>
      <c r="O9" s="170"/>
      <c r="P9" s="174"/>
      <c r="Q9" s="164"/>
      <c r="R9" s="107"/>
      <c r="S9" s="110"/>
      <c r="T9" s="108"/>
      <c r="U9" s="107"/>
      <c r="V9" s="109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</row>
    <row r="10" spans="1:95" s="17" customFormat="1" ht="39" x14ac:dyDescent="0.3">
      <c r="A10" s="179" t="s">
        <v>34</v>
      </c>
      <c r="B10" s="179">
        <v>2</v>
      </c>
      <c r="C10" s="68" t="s">
        <v>71</v>
      </c>
      <c r="D10" s="70" t="s">
        <v>86</v>
      </c>
      <c r="E10" s="73">
        <v>80</v>
      </c>
      <c r="F10" s="211">
        <v>320</v>
      </c>
      <c r="K10" s="162"/>
      <c r="L10" s="90">
        <v>20</v>
      </c>
      <c r="M10" s="86">
        <f>L10*$C$1</f>
        <v>80</v>
      </c>
      <c r="N10" s="86"/>
      <c r="O10" s="86"/>
      <c r="P10" s="91">
        <f>M10</f>
        <v>80</v>
      </c>
      <c r="Q10" s="165"/>
      <c r="R10" s="86"/>
      <c r="S10" s="103"/>
      <c r="T10" s="90"/>
      <c r="U10" s="86"/>
      <c r="V10" s="91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</row>
    <row r="11" spans="1:95" s="17" customFormat="1" ht="25.5" customHeight="1" x14ac:dyDescent="0.3">
      <c r="A11" s="180"/>
      <c r="B11" s="180"/>
      <c r="C11" s="69" t="s">
        <v>72</v>
      </c>
      <c r="D11" s="71" t="s">
        <v>89</v>
      </c>
      <c r="E11" s="74">
        <v>80</v>
      </c>
      <c r="F11" s="212"/>
      <c r="K11" s="162"/>
      <c r="L11" s="90">
        <v>20</v>
      </c>
      <c r="M11" s="86">
        <v>80</v>
      </c>
      <c r="N11" s="86"/>
      <c r="O11" s="86"/>
      <c r="P11" s="91">
        <f>M11</f>
        <v>80</v>
      </c>
      <c r="Q11" s="165"/>
      <c r="R11" s="86"/>
      <c r="S11" s="103"/>
      <c r="T11" s="90"/>
      <c r="U11" s="86"/>
      <c r="V11" s="91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</row>
    <row r="12" spans="1:95" s="17" customFormat="1" ht="39" x14ac:dyDescent="0.3">
      <c r="A12" s="180"/>
      <c r="B12" s="180"/>
      <c r="C12" s="69" t="s">
        <v>73</v>
      </c>
      <c r="D12" s="71" t="s">
        <v>90</v>
      </c>
      <c r="E12" s="74">
        <v>80</v>
      </c>
      <c r="F12" s="212"/>
      <c r="K12" s="162"/>
      <c r="L12" s="90"/>
      <c r="M12" s="86"/>
      <c r="N12" s="86">
        <v>20</v>
      </c>
      <c r="O12" s="86">
        <v>80</v>
      </c>
      <c r="P12" s="91">
        <f>O12</f>
        <v>80</v>
      </c>
      <c r="Q12" s="165"/>
      <c r="R12" s="86"/>
      <c r="S12" s="103"/>
      <c r="T12" s="90"/>
      <c r="U12" s="86"/>
      <c r="V12" s="91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</row>
    <row r="13" spans="1:95" s="17" customFormat="1" ht="39.5" thickBot="1" x14ac:dyDescent="0.35">
      <c r="A13" s="180"/>
      <c r="B13" s="180"/>
      <c r="C13" s="77" t="s">
        <v>71</v>
      </c>
      <c r="D13" s="76" t="s">
        <v>92</v>
      </c>
      <c r="E13" s="75">
        <v>80</v>
      </c>
      <c r="F13" s="213"/>
      <c r="K13" s="162"/>
      <c r="L13" s="175"/>
      <c r="M13" s="176"/>
      <c r="N13" s="176">
        <v>20</v>
      </c>
      <c r="O13" s="176">
        <v>80</v>
      </c>
      <c r="P13" s="177">
        <f>O13</f>
        <v>80</v>
      </c>
      <c r="Q13" s="165"/>
      <c r="R13" s="86"/>
      <c r="S13" s="103"/>
      <c r="T13" s="90"/>
      <c r="U13" s="86"/>
      <c r="V13" s="91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</row>
    <row r="14" spans="1:95" ht="23.25" customHeight="1" thickBot="1" x14ac:dyDescent="0.35">
      <c r="A14" s="181"/>
      <c r="B14" s="181"/>
      <c r="C14" s="54" t="s">
        <v>7</v>
      </c>
      <c r="D14" s="61"/>
      <c r="E14" s="72"/>
      <c r="F14" s="79">
        <f>SUM(F10:F13)</f>
        <v>320</v>
      </c>
      <c r="G14" s="79"/>
      <c r="H14" s="79"/>
      <c r="I14" s="79"/>
      <c r="J14" s="79"/>
      <c r="K14" s="79"/>
      <c r="L14" s="166">
        <f>SUM(L10:L13)</f>
        <v>40</v>
      </c>
      <c r="M14" s="167">
        <f>SUM(M10:M13)</f>
        <v>160</v>
      </c>
      <c r="N14" s="167">
        <f>SUM(N10:N13)</f>
        <v>40</v>
      </c>
      <c r="O14" s="167">
        <f t="shared" ref="O14" si="1">SUM(O10:O13)</f>
        <v>160</v>
      </c>
      <c r="P14" s="168">
        <f>SUM(P10:P13)</f>
        <v>320</v>
      </c>
      <c r="Q14" s="92"/>
      <c r="R14" s="87"/>
      <c r="S14" s="104"/>
      <c r="T14" s="92"/>
      <c r="U14" s="87"/>
      <c r="V14" s="93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</row>
    <row r="15" spans="1:95" s="18" customFormat="1" ht="39" x14ac:dyDescent="0.3">
      <c r="A15" s="196" t="s">
        <v>39</v>
      </c>
      <c r="B15" s="198">
        <v>1</v>
      </c>
      <c r="C15" s="122" t="s">
        <v>72</v>
      </c>
      <c r="D15" s="123" t="s">
        <v>94</v>
      </c>
      <c r="E15" s="78">
        <v>80</v>
      </c>
      <c r="F15" s="207">
        <f>SUM(E15:E16)</f>
        <v>160</v>
      </c>
      <c r="G15" s="124"/>
      <c r="H15" s="126"/>
      <c r="I15" s="124"/>
      <c r="J15" s="124"/>
      <c r="K15" s="127"/>
      <c r="L15" s="124"/>
      <c r="M15" s="124"/>
      <c r="N15" s="125"/>
      <c r="O15" s="125"/>
      <c r="P15" s="124"/>
      <c r="Q15" s="94">
        <v>20</v>
      </c>
      <c r="R15" s="88">
        <v>80</v>
      </c>
      <c r="S15" s="111">
        <f>R15</f>
        <v>80</v>
      </c>
      <c r="T15" s="94"/>
      <c r="U15" s="88"/>
      <c r="V15" s="95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</row>
    <row r="16" spans="1:95" s="18" customFormat="1" ht="39.5" thickBot="1" x14ac:dyDescent="0.35">
      <c r="A16" s="197"/>
      <c r="B16" s="199"/>
      <c r="C16" s="128" t="s">
        <v>73</v>
      </c>
      <c r="D16" s="22" t="s">
        <v>69</v>
      </c>
      <c r="E16" s="11">
        <v>80</v>
      </c>
      <c r="F16" s="187"/>
      <c r="G16" s="20"/>
      <c r="H16" s="12"/>
      <c r="I16" s="20"/>
      <c r="J16" s="20"/>
      <c r="K16" s="129"/>
      <c r="L16" s="20"/>
      <c r="M16" s="20"/>
      <c r="N16" s="20"/>
      <c r="O16" s="20"/>
      <c r="P16" s="20"/>
      <c r="Q16" s="100">
        <v>20</v>
      </c>
      <c r="R16" s="101">
        <v>80</v>
      </c>
      <c r="S16" s="112">
        <f>R16</f>
        <v>80</v>
      </c>
      <c r="T16" s="94"/>
      <c r="U16" s="88"/>
      <c r="V16" s="95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</row>
    <row r="17" spans="1:95" ht="25" customHeight="1" thickBot="1" x14ac:dyDescent="0.35">
      <c r="A17" s="197"/>
      <c r="B17" s="200"/>
      <c r="C17" s="132" t="s">
        <v>7</v>
      </c>
      <c r="D17" s="210"/>
      <c r="E17" s="210"/>
      <c r="F17" s="51"/>
      <c r="G17" s="51"/>
      <c r="H17" s="51"/>
      <c r="I17" s="51"/>
      <c r="J17" s="51"/>
      <c r="K17" s="133"/>
      <c r="L17" s="51"/>
      <c r="M17" s="51"/>
      <c r="N17" s="51"/>
      <c r="O17" s="51"/>
      <c r="P17" s="51"/>
      <c r="Q17" s="134">
        <f>SUM(Q15:Q16)</f>
        <v>40</v>
      </c>
      <c r="R17" s="135">
        <f>SUM(R15:R16)</f>
        <v>160</v>
      </c>
      <c r="S17" s="136">
        <f>SUM(S15:S16)</f>
        <v>160</v>
      </c>
      <c r="T17" s="116"/>
      <c r="U17" s="115"/>
      <c r="V17" s="117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</row>
    <row r="18" spans="1:95" s="18" customFormat="1" ht="39" x14ac:dyDescent="0.3">
      <c r="A18" s="197" t="s">
        <v>40</v>
      </c>
      <c r="B18" s="202">
        <v>1</v>
      </c>
      <c r="C18" s="140" t="s">
        <v>72</v>
      </c>
      <c r="D18" s="141" t="s">
        <v>96</v>
      </c>
      <c r="E18" s="142">
        <v>80</v>
      </c>
      <c r="F18" s="208">
        <f>SUM(E18:E19)</f>
        <v>160</v>
      </c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4"/>
      <c r="S18" s="145"/>
      <c r="T18" s="130">
        <v>20</v>
      </c>
      <c r="U18" s="88">
        <f>T18*$C$1</f>
        <v>80</v>
      </c>
      <c r="V18" s="95">
        <f>U18</f>
        <v>80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</row>
    <row r="19" spans="1:95" s="18" customFormat="1" ht="39.5" thickBot="1" x14ac:dyDescent="0.35">
      <c r="A19" s="197"/>
      <c r="B19" s="203"/>
      <c r="C19" s="146" t="s">
        <v>73</v>
      </c>
      <c r="D19" s="147" t="s">
        <v>70</v>
      </c>
      <c r="E19" s="148">
        <v>80</v>
      </c>
      <c r="F19" s="209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49"/>
      <c r="S19" s="102"/>
      <c r="T19" s="131">
        <v>20</v>
      </c>
      <c r="U19" s="101">
        <f t="shared" ref="U19" si="2">T19*$C$1</f>
        <v>80</v>
      </c>
      <c r="V19" s="102">
        <f>U19</f>
        <v>80</v>
      </c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</row>
    <row r="20" spans="1:95" ht="26.15" customHeight="1" thickBot="1" x14ac:dyDescent="0.35">
      <c r="A20" s="201"/>
      <c r="B20" s="200"/>
      <c r="C20" s="137" t="s">
        <v>7</v>
      </c>
      <c r="D20" s="138"/>
      <c r="E20" s="139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79"/>
      <c r="T20" s="98">
        <f>SUM(T18:T19)</f>
        <v>40</v>
      </c>
      <c r="U20" s="60">
        <f>SUM(U18:U19)</f>
        <v>160</v>
      </c>
      <c r="V20" s="99">
        <f>SUM(V18:V19)</f>
        <v>160</v>
      </c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</row>
    <row r="21" spans="1:95" ht="62.25" customHeight="1" thickBot="1" x14ac:dyDescent="0.35">
      <c r="A21" s="26" t="s">
        <v>8</v>
      </c>
      <c r="B21" s="67">
        <v>6</v>
      </c>
      <c r="C21" s="26" t="s">
        <v>60</v>
      </c>
      <c r="D21" s="26" t="s">
        <v>68</v>
      </c>
      <c r="E21" s="26">
        <v>960</v>
      </c>
      <c r="F21" s="46">
        <f>F18+F15+F5+F10</f>
        <v>960</v>
      </c>
      <c r="G21" s="44"/>
      <c r="H21" s="44"/>
      <c r="I21" s="44"/>
      <c r="J21" s="44"/>
      <c r="K21" s="44"/>
      <c r="L21" s="44"/>
      <c r="M21" s="44"/>
      <c r="N21" s="44"/>
      <c r="O21" s="44"/>
      <c r="P21" s="45"/>
      <c r="Q21" s="44"/>
      <c r="R21" s="44"/>
      <c r="S21" s="45"/>
      <c r="T21" s="113"/>
      <c r="U21" s="113"/>
      <c r="V21" s="114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</row>
    <row r="22" spans="1:95" x14ac:dyDescent="0.3">
      <c r="A22" s="37"/>
      <c r="B22" s="37"/>
      <c r="C22" s="40"/>
      <c r="D22" s="41"/>
      <c r="E22" s="42"/>
      <c r="F22" s="42"/>
      <c r="G22" s="41"/>
      <c r="H22" s="41"/>
      <c r="I22" s="41"/>
      <c r="J22" s="41"/>
      <c r="K22" s="41"/>
      <c r="L22" s="41"/>
      <c r="M22" s="41"/>
      <c r="N22" s="41"/>
      <c r="O22" s="41"/>
      <c r="P22" s="43"/>
      <c r="Q22" s="41"/>
      <c r="R22" s="41"/>
      <c r="S22" s="43"/>
      <c r="T22" s="41"/>
      <c r="U22" s="41"/>
      <c r="V22" s="43"/>
      <c r="W22" s="36"/>
      <c r="X22" s="36"/>
      <c r="Y22" s="36"/>
      <c r="Z22" s="36"/>
      <c r="AA22" s="36"/>
      <c r="AB22" s="36">
        <v>320</v>
      </c>
      <c r="AC22" s="36">
        <v>4</v>
      </c>
      <c r="AD22" s="36">
        <f>AC22*AB22</f>
        <v>1280</v>
      </c>
      <c r="AE22" s="36">
        <v>6</v>
      </c>
      <c r="AF22" s="36">
        <f>AE22*AD22</f>
        <v>7680</v>
      </c>
      <c r="AG22" s="36"/>
      <c r="AH22" s="36"/>
      <c r="AI22" s="36"/>
      <c r="AJ22" s="36"/>
      <c r="AK22" s="36"/>
      <c r="AL22" s="36"/>
      <c r="AM22" s="36"/>
      <c r="AN22" s="36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</row>
    <row r="23" spans="1:95" x14ac:dyDescent="0.3">
      <c r="A23" s="37"/>
      <c r="B23" s="37"/>
      <c r="C23" s="40"/>
      <c r="D23" s="41"/>
      <c r="E23" s="42"/>
      <c r="F23" s="42"/>
      <c r="G23" s="41"/>
      <c r="H23" s="41"/>
      <c r="I23" s="41"/>
      <c r="J23" s="41"/>
      <c r="K23" s="41"/>
      <c r="L23" s="41"/>
      <c r="M23" s="41"/>
      <c r="N23" s="41"/>
      <c r="O23" s="41"/>
      <c r="P23" s="43"/>
      <c r="Q23" s="41"/>
      <c r="R23" s="41"/>
      <c r="S23" s="43"/>
      <c r="T23" s="41"/>
      <c r="U23" s="41"/>
      <c r="V23" s="43"/>
      <c r="W23" s="36"/>
      <c r="X23" s="36"/>
      <c r="Y23" s="36"/>
      <c r="Z23" s="36"/>
      <c r="AA23" s="36"/>
      <c r="AB23" s="36"/>
      <c r="AC23" s="36"/>
      <c r="AD23" s="36">
        <v>320</v>
      </c>
      <c r="AE23" s="36">
        <v>3</v>
      </c>
      <c r="AF23" s="36">
        <f>AE23*AD23</f>
        <v>960</v>
      </c>
      <c r="AG23" s="36"/>
      <c r="AH23" s="36"/>
      <c r="AI23" s="36"/>
      <c r="AJ23" s="36"/>
      <c r="AK23" s="36"/>
      <c r="AL23" s="36"/>
      <c r="AM23" s="36"/>
      <c r="AN23" s="36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</row>
    <row r="24" spans="1:95" x14ac:dyDescent="0.3">
      <c r="A24" s="37"/>
      <c r="B24" s="37"/>
      <c r="E24" s="42"/>
      <c r="F24" s="42"/>
      <c r="G24" s="41"/>
      <c r="H24" s="41"/>
      <c r="I24" s="41"/>
      <c r="J24" s="41"/>
      <c r="K24" s="41"/>
      <c r="L24" s="41"/>
      <c r="M24" s="41"/>
      <c r="N24" s="41"/>
      <c r="O24" s="41"/>
      <c r="P24" s="43"/>
      <c r="Q24" s="41"/>
      <c r="R24" s="41"/>
      <c r="S24" s="43"/>
      <c r="T24" s="41"/>
      <c r="U24" s="41"/>
      <c r="V24" s="43"/>
      <c r="W24" s="36"/>
      <c r="X24" s="36"/>
      <c r="Y24" s="36"/>
      <c r="Z24" s="36"/>
      <c r="AA24" s="36"/>
      <c r="AB24" s="36"/>
      <c r="AC24" s="36"/>
      <c r="AD24" s="36"/>
      <c r="AE24" s="36"/>
      <c r="AF24" s="36">
        <f>AF23+AF22</f>
        <v>8640</v>
      </c>
      <c r="AG24" s="36"/>
      <c r="AH24" s="36"/>
      <c r="AI24" s="36"/>
      <c r="AJ24" s="36"/>
      <c r="AK24" s="36"/>
      <c r="AL24" s="36"/>
      <c r="AM24" s="36"/>
      <c r="AN24" s="36"/>
      <c r="AO24" s="37"/>
      <c r="AP24" s="37"/>
      <c r="AQ24" s="37"/>
      <c r="AR24" s="37"/>
      <c r="AS24" s="38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</row>
    <row r="25" spans="1:95" x14ac:dyDescent="0.3">
      <c r="A25" s="37"/>
      <c r="B25" s="37"/>
      <c r="E25" s="42"/>
      <c r="F25" s="42"/>
      <c r="G25" s="41"/>
      <c r="H25" s="41"/>
      <c r="I25" s="41"/>
      <c r="J25" s="41"/>
      <c r="K25" s="41"/>
      <c r="L25" s="41"/>
      <c r="M25" s="41"/>
      <c r="N25" s="41"/>
      <c r="O25" s="41"/>
      <c r="P25" s="43"/>
      <c r="Q25" s="41"/>
      <c r="R25" s="41"/>
      <c r="S25" s="43"/>
      <c r="T25" s="41"/>
      <c r="U25" s="41"/>
      <c r="V25" s="43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7"/>
      <c r="AP25" s="37"/>
      <c r="AQ25" s="37"/>
      <c r="AR25" s="37"/>
      <c r="AS25" s="39"/>
    </row>
    <row r="26" spans="1:95" x14ac:dyDescent="0.3">
      <c r="A26" s="37"/>
      <c r="B26" s="37"/>
      <c r="C26" s="40"/>
      <c r="D26" s="41"/>
      <c r="E26" s="42"/>
      <c r="F26" s="42"/>
      <c r="G26" s="41"/>
      <c r="H26" s="41"/>
      <c r="I26" s="41"/>
      <c r="J26" s="41"/>
      <c r="K26" s="41"/>
      <c r="L26" s="41"/>
      <c r="M26" s="41"/>
      <c r="N26" s="41"/>
      <c r="O26" s="41"/>
      <c r="P26" s="43"/>
      <c r="Q26" s="41"/>
      <c r="R26" s="41"/>
      <c r="S26" s="43"/>
      <c r="T26" s="41"/>
      <c r="U26" s="41"/>
      <c r="V26" s="43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7"/>
      <c r="AP26" s="37"/>
      <c r="AQ26" s="37"/>
      <c r="AR26" s="37"/>
      <c r="AS26" s="39"/>
    </row>
    <row r="27" spans="1:95" x14ac:dyDescent="0.3">
      <c r="A27" s="37"/>
      <c r="B27" s="37"/>
      <c r="C27" s="40"/>
      <c r="D27" s="41"/>
      <c r="E27" s="42"/>
      <c r="F27" s="42"/>
      <c r="G27" s="41"/>
      <c r="H27" s="41"/>
      <c r="I27" s="41"/>
      <c r="J27" s="41"/>
      <c r="K27" s="41"/>
      <c r="L27" s="41"/>
      <c r="M27" s="41"/>
      <c r="N27" s="41"/>
      <c r="O27" s="41"/>
      <c r="P27" s="43"/>
      <c r="Q27" s="41"/>
      <c r="R27" s="41"/>
      <c r="S27" s="43"/>
      <c r="T27" s="41"/>
      <c r="U27" s="41"/>
      <c r="V27" s="43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7"/>
      <c r="AP27" s="37"/>
      <c r="AQ27" s="37"/>
      <c r="AR27" s="37"/>
      <c r="AS27" s="39"/>
    </row>
    <row r="28" spans="1:95" x14ac:dyDescent="0.3">
      <c r="A28" s="37"/>
      <c r="B28" s="37"/>
      <c r="C28" s="40"/>
      <c r="D28" s="41"/>
      <c r="E28" s="42"/>
      <c r="F28" s="42"/>
      <c r="G28" s="41"/>
      <c r="H28" s="41"/>
      <c r="I28" s="41"/>
      <c r="J28" s="41"/>
      <c r="K28" s="41"/>
      <c r="L28" s="41"/>
      <c r="M28" s="41"/>
      <c r="N28" s="41"/>
      <c r="O28" s="41"/>
      <c r="P28" s="43"/>
      <c r="Q28" s="41"/>
      <c r="R28" s="41"/>
      <c r="S28" s="43"/>
      <c r="T28" s="41"/>
      <c r="U28" s="41"/>
      <c r="V28" s="43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7"/>
      <c r="AP28" s="37"/>
      <c r="AQ28" s="37"/>
      <c r="AR28" s="37"/>
      <c r="AS28" s="39"/>
    </row>
    <row r="29" spans="1:95" x14ac:dyDescent="0.3">
      <c r="A29" s="37"/>
      <c r="B29" s="37"/>
      <c r="C29" s="40"/>
      <c r="D29" s="41"/>
      <c r="E29" s="42"/>
      <c r="F29" s="42"/>
      <c r="G29" s="41"/>
      <c r="H29" s="41"/>
      <c r="I29" s="41"/>
      <c r="J29" s="41"/>
      <c r="K29" s="41"/>
      <c r="L29" s="41"/>
      <c r="M29" s="41"/>
      <c r="N29" s="41"/>
      <c r="O29" s="41"/>
      <c r="P29" s="43"/>
      <c r="Q29" s="41"/>
      <c r="R29" s="41"/>
      <c r="S29" s="43"/>
      <c r="T29" s="41"/>
      <c r="U29" s="41"/>
      <c r="V29" s="43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7"/>
      <c r="AP29" s="37"/>
      <c r="AQ29" s="37"/>
      <c r="AR29" s="37"/>
      <c r="AS29" s="39"/>
    </row>
    <row r="30" spans="1:95" x14ac:dyDescent="0.3">
      <c r="A30" s="37"/>
      <c r="B30" s="37"/>
      <c r="C30" s="40"/>
      <c r="D30" s="41"/>
      <c r="E30" s="42"/>
      <c r="F30" s="42"/>
      <c r="G30" s="41"/>
      <c r="H30" s="41"/>
      <c r="I30" s="41"/>
      <c r="J30" s="41"/>
      <c r="K30" s="41"/>
      <c r="L30" s="41"/>
      <c r="M30" s="41"/>
      <c r="N30" s="41"/>
      <c r="O30" s="41"/>
      <c r="P30" s="43"/>
      <c r="Q30" s="41"/>
      <c r="R30" s="41"/>
      <c r="S30" s="43"/>
      <c r="T30" s="41"/>
      <c r="U30" s="41"/>
      <c r="V30" s="43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7"/>
      <c r="AP30" s="37"/>
      <c r="AQ30" s="37"/>
      <c r="AR30" s="37"/>
      <c r="AS30" s="39"/>
    </row>
    <row r="31" spans="1:95" x14ac:dyDescent="0.3">
      <c r="A31" s="37"/>
      <c r="B31" s="37"/>
      <c r="C31" s="40"/>
      <c r="D31" s="41"/>
      <c r="E31" s="42"/>
      <c r="F31" s="42"/>
      <c r="G31" s="41"/>
      <c r="H31" s="41"/>
      <c r="I31" s="41"/>
      <c r="J31" s="41"/>
      <c r="K31" s="41"/>
      <c r="L31" s="41"/>
      <c r="M31" s="41"/>
      <c r="N31" s="41"/>
      <c r="O31" s="41"/>
      <c r="P31" s="43"/>
      <c r="Q31" s="41"/>
      <c r="R31" s="41"/>
      <c r="S31" s="43"/>
      <c r="T31" s="41"/>
      <c r="U31" s="41"/>
      <c r="V31" s="43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7"/>
      <c r="AP31" s="37"/>
      <c r="AQ31" s="37"/>
      <c r="AR31" s="37"/>
      <c r="AS31" s="39"/>
    </row>
    <row r="32" spans="1:95" x14ac:dyDescent="0.3">
      <c r="A32" s="37"/>
      <c r="B32" s="37"/>
      <c r="C32" s="40"/>
      <c r="D32" s="41"/>
      <c r="E32" s="42"/>
      <c r="F32" s="42"/>
      <c r="G32" s="41"/>
      <c r="H32" s="41"/>
      <c r="I32" s="41"/>
      <c r="J32" s="41"/>
      <c r="K32" s="41"/>
      <c r="L32" s="41"/>
      <c r="M32" s="41"/>
      <c r="N32" s="41"/>
      <c r="O32" s="41"/>
      <c r="P32" s="43"/>
      <c r="Q32" s="41"/>
      <c r="R32" s="41"/>
      <c r="S32" s="43"/>
      <c r="T32" s="41"/>
      <c r="U32" s="41"/>
      <c r="V32" s="43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7"/>
      <c r="AP32" s="37"/>
      <c r="AQ32" s="37"/>
      <c r="AR32" s="37"/>
      <c r="AS32" s="39"/>
    </row>
    <row r="33" spans="1:45" x14ac:dyDescent="0.3">
      <c r="A33" s="37"/>
      <c r="B33" s="37"/>
      <c r="C33" s="40"/>
      <c r="D33" s="41"/>
      <c r="E33" s="42"/>
      <c r="F33" s="42"/>
      <c r="G33" s="41"/>
      <c r="H33" s="41"/>
      <c r="I33" s="41"/>
      <c r="J33" s="41"/>
      <c r="K33" s="41"/>
      <c r="L33" s="41"/>
      <c r="M33" s="41"/>
      <c r="N33" s="41"/>
      <c r="O33" s="41"/>
      <c r="P33" s="43"/>
      <c r="Q33" s="41"/>
      <c r="R33" s="41"/>
      <c r="S33" s="43"/>
      <c r="T33" s="41"/>
      <c r="U33" s="41"/>
      <c r="V33" s="43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7"/>
      <c r="AP33" s="37"/>
      <c r="AQ33" s="37"/>
      <c r="AR33" s="37"/>
      <c r="AS33" s="39"/>
    </row>
    <row r="34" spans="1:45" x14ac:dyDescent="0.3">
      <c r="A34" s="37"/>
      <c r="B34" s="37"/>
      <c r="C34" s="40"/>
      <c r="D34" s="41"/>
      <c r="E34" s="42"/>
      <c r="F34" s="42"/>
      <c r="G34" s="41"/>
      <c r="H34" s="41"/>
      <c r="I34" s="41"/>
      <c r="J34" s="41"/>
      <c r="K34" s="41"/>
      <c r="L34" s="41"/>
      <c r="M34" s="41"/>
      <c r="N34" s="41"/>
      <c r="O34" s="41"/>
      <c r="P34" s="43"/>
      <c r="Q34" s="41"/>
      <c r="R34" s="41"/>
      <c r="S34" s="43"/>
      <c r="T34" s="41"/>
      <c r="U34" s="41"/>
      <c r="V34" s="43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7"/>
      <c r="AP34" s="37"/>
      <c r="AQ34" s="37"/>
      <c r="AR34" s="37"/>
      <c r="AS34" s="39"/>
    </row>
    <row r="35" spans="1:45" x14ac:dyDescent="0.3">
      <c r="A35" s="37"/>
      <c r="B35" s="37"/>
      <c r="C35" s="40"/>
      <c r="D35" s="41"/>
      <c r="E35" s="42"/>
      <c r="F35" s="42"/>
      <c r="G35" s="41"/>
      <c r="H35" s="41"/>
      <c r="I35" s="41"/>
      <c r="J35" s="41"/>
      <c r="K35" s="41"/>
      <c r="L35" s="41"/>
      <c r="M35" s="41"/>
      <c r="N35" s="41"/>
      <c r="O35" s="41"/>
      <c r="P35" s="43"/>
      <c r="Q35" s="41"/>
      <c r="R35" s="41"/>
      <c r="S35" s="43"/>
      <c r="T35" s="41"/>
      <c r="U35" s="41"/>
      <c r="V35" s="43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7"/>
      <c r="AP35" s="37"/>
      <c r="AQ35" s="37"/>
      <c r="AR35" s="37"/>
      <c r="AS35" s="39"/>
    </row>
    <row r="36" spans="1:45" x14ac:dyDescent="0.3">
      <c r="A36" s="37"/>
      <c r="B36" s="37"/>
      <c r="C36" s="40"/>
      <c r="D36" s="41"/>
      <c r="E36" s="42"/>
      <c r="F36" s="42"/>
      <c r="G36" s="41"/>
      <c r="H36" s="41"/>
      <c r="I36" s="41"/>
      <c r="J36" s="41"/>
      <c r="K36" s="41"/>
      <c r="L36" s="41"/>
      <c r="M36" s="41"/>
      <c r="N36" s="41"/>
      <c r="O36" s="41"/>
      <c r="P36" s="43"/>
      <c r="Q36" s="41"/>
      <c r="R36" s="41"/>
      <c r="S36" s="43"/>
      <c r="T36" s="41"/>
      <c r="U36" s="41"/>
      <c r="V36" s="43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7"/>
      <c r="AP36" s="37"/>
      <c r="AQ36" s="37"/>
      <c r="AR36" s="37"/>
      <c r="AS36" s="39"/>
    </row>
    <row r="37" spans="1:45" x14ac:dyDescent="0.3">
      <c r="A37" s="37"/>
      <c r="B37" s="37"/>
      <c r="C37" s="40"/>
      <c r="D37" s="41"/>
      <c r="E37" s="42"/>
      <c r="F37" s="42"/>
      <c r="G37" s="41"/>
      <c r="H37" s="41"/>
      <c r="I37" s="41"/>
      <c r="J37" s="41"/>
      <c r="K37" s="41"/>
      <c r="L37" s="41"/>
      <c r="M37" s="41"/>
      <c r="N37" s="41"/>
      <c r="O37" s="41"/>
      <c r="P37" s="43"/>
      <c r="Q37" s="41"/>
      <c r="R37" s="41"/>
      <c r="S37" s="43"/>
      <c r="T37" s="41"/>
      <c r="U37" s="41"/>
      <c r="V37" s="43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7"/>
      <c r="AP37" s="37"/>
      <c r="AQ37" s="37"/>
      <c r="AR37" s="37"/>
      <c r="AS37" s="39"/>
    </row>
    <row r="38" spans="1:45" x14ac:dyDescent="0.3">
      <c r="A38" s="37"/>
      <c r="B38" s="37"/>
      <c r="C38" s="40"/>
      <c r="D38" s="41"/>
      <c r="E38" s="42"/>
      <c r="F38" s="42"/>
      <c r="G38" s="41"/>
      <c r="H38" s="41"/>
      <c r="I38" s="41"/>
      <c r="J38" s="41"/>
      <c r="K38" s="41"/>
      <c r="L38" s="41"/>
      <c r="M38" s="41"/>
      <c r="N38" s="41"/>
      <c r="O38" s="41"/>
      <c r="P38" s="43"/>
      <c r="Q38" s="41"/>
      <c r="R38" s="41"/>
      <c r="S38" s="43"/>
      <c r="T38" s="41"/>
      <c r="U38" s="41"/>
      <c r="V38" s="43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7"/>
      <c r="AP38" s="37"/>
      <c r="AQ38" s="37"/>
      <c r="AR38" s="37"/>
      <c r="AS38" s="39"/>
    </row>
    <row r="39" spans="1:45" x14ac:dyDescent="0.3">
      <c r="A39" s="37"/>
      <c r="B39" s="37"/>
      <c r="C39" s="40"/>
      <c r="D39" s="41"/>
      <c r="E39" s="42"/>
      <c r="F39" s="42"/>
      <c r="G39" s="41"/>
      <c r="H39" s="41"/>
      <c r="I39" s="41"/>
      <c r="J39" s="41"/>
      <c r="K39" s="41"/>
      <c r="L39" s="41"/>
      <c r="M39" s="41"/>
      <c r="N39" s="41"/>
      <c r="O39" s="41"/>
      <c r="P39" s="43"/>
      <c r="Q39" s="41"/>
      <c r="R39" s="41"/>
      <c r="S39" s="43"/>
      <c r="T39" s="41"/>
      <c r="U39" s="41"/>
      <c r="V39" s="43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7"/>
      <c r="AP39" s="37"/>
      <c r="AQ39" s="37"/>
      <c r="AR39" s="37"/>
      <c r="AS39" s="39"/>
    </row>
    <row r="40" spans="1:45" x14ac:dyDescent="0.3">
      <c r="A40" s="37"/>
      <c r="B40" s="37"/>
      <c r="C40" s="40"/>
      <c r="D40" s="41"/>
      <c r="E40" s="42"/>
      <c r="F40" s="42"/>
      <c r="G40" s="41"/>
      <c r="H40" s="41"/>
      <c r="I40" s="41"/>
      <c r="J40" s="41"/>
      <c r="K40" s="41"/>
      <c r="L40" s="41"/>
      <c r="M40" s="41"/>
      <c r="N40" s="41"/>
      <c r="O40" s="41"/>
      <c r="P40" s="43"/>
      <c r="Q40" s="41"/>
      <c r="R40" s="41"/>
      <c r="S40" s="43"/>
      <c r="T40" s="41"/>
      <c r="U40" s="41"/>
      <c r="V40" s="43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7"/>
      <c r="AP40" s="37"/>
      <c r="AQ40" s="37"/>
      <c r="AR40" s="37"/>
      <c r="AS40" s="39"/>
    </row>
    <row r="41" spans="1:45" x14ac:dyDescent="0.3">
      <c r="A41" s="37"/>
      <c r="B41" s="37"/>
      <c r="C41" s="40"/>
      <c r="D41" s="41"/>
      <c r="E41" s="42"/>
      <c r="F41" s="42"/>
      <c r="G41" s="41"/>
      <c r="H41" s="41"/>
      <c r="I41" s="41"/>
      <c r="J41" s="41"/>
      <c r="K41" s="41"/>
      <c r="L41" s="41"/>
      <c r="M41" s="41"/>
      <c r="N41" s="41"/>
      <c r="O41" s="41"/>
      <c r="P41" s="43"/>
      <c r="Q41" s="41"/>
      <c r="R41" s="41"/>
      <c r="S41" s="43"/>
      <c r="T41" s="41"/>
      <c r="U41" s="41"/>
      <c r="V41" s="43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7"/>
      <c r="AP41" s="37"/>
      <c r="AQ41" s="37"/>
      <c r="AR41" s="37"/>
      <c r="AS41" s="39"/>
    </row>
    <row r="42" spans="1:45" x14ac:dyDescent="0.3">
      <c r="A42" s="37"/>
      <c r="B42" s="37"/>
      <c r="C42" s="40"/>
      <c r="D42" s="41"/>
      <c r="E42" s="42"/>
      <c r="F42" s="42"/>
      <c r="G42" s="41"/>
      <c r="H42" s="41"/>
      <c r="I42" s="41"/>
      <c r="J42" s="41"/>
      <c r="K42" s="41"/>
      <c r="L42" s="41"/>
      <c r="M42" s="41"/>
      <c r="N42" s="41"/>
      <c r="O42" s="41"/>
      <c r="P42" s="43"/>
      <c r="Q42" s="41"/>
      <c r="R42" s="41"/>
      <c r="S42" s="43"/>
      <c r="T42" s="41"/>
      <c r="U42" s="41"/>
      <c r="V42" s="43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7"/>
      <c r="AP42" s="37"/>
      <c r="AQ42" s="37"/>
      <c r="AR42" s="37"/>
      <c r="AS42" s="39"/>
    </row>
    <row r="43" spans="1:45" x14ac:dyDescent="0.3">
      <c r="A43" s="37"/>
      <c r="B43" s="37"/>
      <c r="C43" s="40"/>
      <c r="D43" s="41"/>
      <c r="E43" s="42"/>
      <c r="F43" s="42"/>
      <c r="G43" s="41"/>
      <c r="H43" s="41"/>
      <c r="I43" s="41"/>
      <c r="J43" s="41"/>
      <c r="K43" s="41"/>
      <c r="L43" s="41"/>
      <c r="M43" s="41"/>
      <c r="N43" s="41"/>
      <c r="O43" s="41"/>
      <c r="P43" s="43"/>
      <c r="Q43" s="41"/>
      <c r="R43" s="41"/>
      <c r="S43" s="43"/>
      <c r="T43" s="41"/>
      <c r="U43" s="41"/>
      <c r="V43" s="43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7"/>
      <c r="AP43" s="37"/>
      <c r="AQ43" s="37"/>
      <c r="AR43" s="37"/>
      <c r="AS43" s="39"/>
    </row>
    <row r="44" spans="1:45" x14ac:dyDescent="0.3">
      <c r="A44" s="37"/>
      <c r="B44" s="37"/>
      <c r="C44" s="40"/>
      <c r="D44" s="41"/>
      <c r="E44" s="42"/>
      <c r="F44" s="42"/>
      <c r="G44" s="41"/>
      <c r="H44" s="41"/>
      <c r="I44" s="41"/>
      <c r="J44" s="41"/>
      <c r="K44" s="41"/>
      <c r="L44" s="41"/>
      <c r="M44" s="41"/>
      <c r="N44" s="41"/>
      <c r="O44" s="41"/>
      <c r="P44" s="43"/>
      <c r="Q44" s="41"/>
      <c r="R44" s="41"/>
      <c r="S44" s="43"/>
      <c r="T44" s="41"/>
      <c r="U44" s="41"/>
      <c r="V44" s="43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7"/>
      <c r="AP44" s="37"/>
      <c r="AQ44" s="37"/>
      <c r="AR44" s="37"/>
      <c r="AS44" s="39"/>
    </row>
    <row r="45" spans="1:45" x14ac:dyDescent="0.3">
      <c r="A45" s="37"/>
      <c r="B45" s="37"/>
      <c r="C45" s="40"/>
      <c r="D45" s="41"/>
      <c r="E45" s="42"/>
      <c r="F45" s="42"/>
      <c r="G45" s="41"/>
      <c r="H45" s="41"/>
      <c r="I45" s="41"/>
      <c r="J45" s="41"/>
      <c r="K45" s="41"/>
      <c r="L45" s="41"/>
      <c r="M45" s="41"/>
      <c r="N45" s="41"/>
      <c r="O45" s="41"/>
      <c r="P45" s="43"/>
      <c r="Q45" s="41"/>
      <c r="R45" s="41"/>
      <c r="S45" s="43"/>
      <c r="T45" s="41"/>
      <c r="U45" s="41"/>
      <c r="V45" s="43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7"/>
      <c r="AP45" s="37"/>
      <c r="AQ45" s="37"/>
      <c r="AR45" s="37"/>
      <c r="AS45" s="39"/>
    </row>
    <row r="46" spans="1:45" x14ac:dyDescent="0.3">
      <c r="A46" s="37"/>
      <c r="B46" s="37"/>
      <c r="C46" s="40"/>
      <c r="D46" s="41"/>
      <c r="E46" s="42"/>
      <c r="F46" s="42"/>
      <c r="G46" s="41"/>
      <c r="H46" s="41"/>
      <c r="I46" s="41"/>
      <c r="J46" s="41"/>
      <c r="K46" s="41"/>
      <c r="L46" s="41"/>
      <c r="M46" s="41"/>
      <c r="N46" s="41"/>
      <c r="O46" s="41"/>
      <c r="P46" s="43"/>
      <c r="Q46" s="41"/>
      <c r="R46" s="41"/>
      <c r="S46" s="43"/>
      <c r="T46" s="41"/>
      <c r="U46" s="41"/>
      <c r="V46" s="43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7"/>
      <c r="AP46" s="37"/>
      <c r="AQ46" s="37"/>
      <c r="AR46" s="37"/>
      <c r="AS46" s="39"/>
    </row>
    <row r="47" spans="1:45" x14ac:dyDescent="0.3">
      <c r="A47" s="37"/>
      <c r="B47" s="37"/>
      <c r="C47" s="40"/>
      <c r="D47" s="41"/>
      <c r="E47" s="42"/>
      <c r="F47" s="42"/>
      <c r="G47" s="41"/>
      <c r="H47" s="41"/>
      <c r="I47" s="41"/>
      <c r="J47" s="41"/>
      <c r="K47" s="41"/>
      <c r="L47" s="41"/>
      <c r="M47" s="41"/>
      <c r="N47" s="41"/>
      <c r="O47" s="41"/>
      <c r="P47" s="43"/>
      <c r="Q47" s="41"/>
      <c r="R47" s="41"/>
      <c r="S47" s="43"/>
      <c r="T47" s="41"/>
      <c r="U47" s="41"/>
      <c r="V47" s="43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7"/>
      <c r="AP47" s="37"/>
      <c r="AQ47" s="37"/>
      <c r="AR47" s="37"/>
      <c r="AS47" s="39"/>
    </row>
    <row r="48" spans="1:45" x14ac:dyDescent="0.3">
      <c r="A48" s="37"/>
      <c r="B48" s="37"/>
      <c r="C48" s="40"/>
      <c r="D48" s="41"/>
      <c r="E48" s="42"/>
      <c r="F48" s="42"/>
      <c r="G48" s="41"/>
      <c r="H48" s="41"/>
      <c r="I48" s="41"/>
      <c r="J48" s="41"/>
      <c r="K48" s="41"/>
      <c r="L48" s="41"/>
      <c r="M48" s="41"/>
      <c r="N48" s="41"/>
      <c r="O48" s="41"/>
      <c r="P48" s="43"/>
      <c r="Q48" s="41"/>
      <c r="R48" s="41"/>
      <c r="S48" s="43"/>
      <c r="T48" s="41"/>
      <c r="U48" s="41"/>
      <c r="V48" s="43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7"/>
      <c r="AP48" s="37"/>
      <c r="AQ48" s="37"/>
      <c r="AR48" s="37"/>
      <c r="AS48" s="39"/>
    </row>
    <row r="49" spans="1:45" x14ac:dyDescent="0.3">
      <c r="A49" s="37"/>
      <c r="B49" s="37"/>
      <c r="C49" s="40"/>
      <c r="D49" s="41"/>
      <c r="E49" s="42"/>
      <c r="F49" s="42"/>
      <c r="G49" s="41"/>
      <c r="H49" s="41"/>
      <c r="I49" s="41"/>
      <c r="J49" s="41"/>
      <c r="K49" s="41"/>
      <c r="L49" s="41"/>
      <c r="M49" s="41"/>
      <c r="N49" s="41"/>
      <c r="O49" s="41"/>
      <c r="P49" s="43"/>
      <c r="Q49" s="41"/>
      <c r="R49" s="41"/>
      <c r="S49" s="43"/>
      <c r="T49" s="41"/>
      <c r="U49" s="41"/>
      <c r="V49" s="43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7"/>
      <c r="AP49" s="37"/>
      <c r="AQ49" s="37"/>
      <c r="AR49" s="37"/>
      <c r="AS49" s="39"/>
    </row>
    <row r="50" spans="1:45" x14ac:dyDescent="0.3">
      <c r="A50" s="37"/>
      <c r="B50" s="37"/>
      <c r="C50" s="40"/>
      <c r="D50" s="41"/>
      <c r="E50" s="42"/>
      <c r="F50" s="42"/>
      <c r="G50" s="41"/>
      <c r="H50" s="41"/>
      <c r="I50" s="41"/>
      <c r="J50" s="41"/>
      <c r="K50" s="41"/>
      <c r="L50" s="41"/>
      <c r="M50" s="41"/>
      <c r="N50" s="41"/>
      <c r="O50" s="41"/>
      <c r="P50" s="43"/>
      <c r="Q50" s="41"/>
      <c r="R50" s="41"/>
      <c r="S50" s="43"/>
      <c r="T50" s="41"/>
      <c r="U50" s="41"/>
      <c r="V50" s="43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7"/>
      <c r="AP50" s="37"/>
      <c r="AQ50" s="37"/>
      <c r="AR50" s="37"/>
      <c r="AS50" s="39"/>
    </row>
    <row r="51" spans="1:45" x14ac:dyDescent="0.3">
      <c r="A51" s="37"/>
      <c r="B51" s="37"/>
      <c r="C51" s="40"/>
      <c r="D51" s="41"/>
      <c r="E51" s="42"/>
      <c r="F51" s="42"/>
      <c r="G51" s="41"/>
      <c r="H51" s="41"/>
      <c r="I51" s="41"/>
      <c r="J51" s="41"/>
      <c r="K51" s="41"/>
      <c r="L51" s="41"/>
      <c r="M51" s="41"/>
      <c r="N51" s="41"/>
      <c r="O51" s="41"/>
      <c r="P51" s="43"/>
      <c r="Q51" s="41"/>
      <c r="R51" s="41"/>
      <c r="S51" s="43"/>
      <c r="T51" s="41"/>
      <c r="U51" s="41"/>
      <c r="V51" s="43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7"/>
      <c r="AP51" s="37"/>
      <c r="AQ51" s="37"/>
      <c r="AR51" s="37"/>
      <c r="AS51" s="39"/>
    </row>
    <row r="52" spans="1:45" x14ac:dyDescent="0.3">
      <c r="A52" s="37"/>
      <c r="B52" s="37"/>
      <c r="C52" s="40"/>
      <c r="D52" s="41"/>
      <c r="E52" s="42"/>
      <c r="F52" s="42"/>
      <c r="G52" s="41"/>
      <c r="H52" s="41"/>
      <c r="I52" s="41"/>
      <c r="J52" s="41"/>
      <c r="K52" s="41"/>
      <c r="L52" s="41"/>
      <c r="M52" s="41"/>
      <c r="N52" s="41"/>
      <c r="O52" s="41"/>
      <c r="P52" s="43"/>
      <c r="Q52" s="41"/>
      <c r="R52" s="41"/>
      <c r="S52" s="43"/>
      <c r="T52" s="41"/>
      <c r="U52" s="41"/>
      <c r="V52" s="43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7"/>
      <c r="AP52" s="37"/>
      <c r="AQ52" s="37"/>
      <c r="AR52" s="37"/>
      <c r="AS52" s="39"/>
    </row>
    <row r="53" spans="1:45" x14ac:dyDescent="0.3">
      <c r="A53" s="37"/>
      <c r="B53" s="37"/>
      <c r="C53" s="40"/>
      <c r="D53" s="41"/>
      <c r="E53" s="42"/>
      <c r="F53" s="42"/>
      <c r="G53" s="41"/>
      <c r="H53" s="41"/>
      <c r="I53" s="41"/>
      <c r="J53" s="41"/>
      <c r="K53" s="41"/>
      <c r="L53" s="41"/>
      <c r="M53" s="41"/>
      <c r="N53" s="41"/>
      <c r="O53" s="41"/>
      <c r="P53" s="43"/>
      <c r="Q53" s="41"/>
      <c r="R53" s="41"/>
      <c r="S53" s="43"/>
      <c r="T53" s="41"/>
      <c r="U53" s="41"/>
      <c r="V53" s="43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7"/>
      <c r="AP53" s="37"/>
      <c r="AQ53" s="37"/>
      <c r="AR53" s="37"/>
      <c r="AS53" s="39"/>
    </row>
    <row r="54" spans="1:45" x14ac:dyDescent="0.3">
      <c r="A54" s="37"/>
      <c r="B54" s="37"/>
      <c r="C54" s="40"/>
      <c r="D54" s="41"/>
      <c r="E54" s="42"/>
      <c r="F54" s="42"/>
      <c r="G54" s="41"/>
      <c r="H54" s="41"/>
      <c r="I54" s="41"/>
      <c r="J54" s="41"/>
      <c r="K54" s="41"/>
      <c r="L54" s="41"/>
      <c r="M54" s="41"/>
      <c r="N54" s="41"/>
      <c r="O54" s="41"/>
      <c r="P54" s="43"/>
      <c r="Q54" s="41"/>
      <c r="R54" s="41"/>
      <c r="S54" s="43"/>
      <c r="T54" s="41"/>
      <c r="U54" s="41"/>
      <c r="V54" s="43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7"/>
      <c r="AP54" s="37"/>
      <c r="AQ54" s="37"/>
      <c r="AR54" s="37"/>
      <c r="AS54" s="39"/>
    </row>
    <row r="55" spans="1:45" x14ac:dyDescent="0.3">
      <c r="A55" s="37"/>
      <c r="B55" s="37"/>
      <c r="C55" s="40"/>
      <c r="D55" s="41"/>
      <c r="E55" s="42"/>
      <c r="F55" s="42"/>
      <c r="G55" s="41"/>
      <c r="H55" s="41"/>
      <c r="I55" s="41"/>
      <c r="J55" s="41"/>
      <c r="K55" s="41"/>
      <c r="L55" s="41"/>
      <c r="M55" s="41"/>
      <c r="N55" s="41"/>
      <c r="O55" s="41"/>
      <c r="P55" s="43"/>
      <c r="Q55" s="41"/>
      <c r="R55" s="41"/>
      <c r="S55" s="43"/>
      <c r="T55" s="41"/>
      <c r="U55" s="41"/>
      <c r="V55" s="43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7"/>
      <c r="AP55" s="37"/>
      <c r="AQ55" s="37"/>
      <c r="AR55" s="37"/>
      <c r="AS55" s="39"/>
    </row>
    <row r="56" spans="1:45" x14ac:dyDescent="0.3">
      <c r="A56" s="37"/>
      <c r="B56" s="37"/>
      <c r="C56" s="40"/>
      <c r="D56" s="41"/>
      <c r="E56" s="42"/>
      <c r="F56" s="42"/>
      <c r="G56" s="41"/>
      <c r="H56" s="41"/>
      <c r="I56" s="41"/>
      <c r="J56" s="41"/>
      <c r="K56" s="41"/>
      <c r="L56" s="41"/>
      <c r="M56" s="41"/>
      <c r="N56" s="41"/>
      <c r="O56" s="41"/>
      <c r="P56" s="43"/>
      <c r="Q56" s="41"/>
      <c r="R56" s="41"/>
      <c r="S56" s="43"/>
      <c r="T56" s="41"/>
      <c r="U56" s="41"/>
      <c r="V56" s="43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7"/>
      <c r="AP56" s="37"/>
      <c r="AQ56" s="37"/>
      <c r="AR56" s="37"/>
      <c r="AS56" s="39"/>
    </row>
    <row r="57" spans="1:45" x14ac:dyDescent="0.3">
      <c r="A57" s="37"/>
      <c r="B57" s="37"/>
      <c r="C57" s="40"/>
      <c r="D57" s="41"/>
      <c r="E57" s="42"/>
      <c r="F57" s="42"/>
      <c r="G57" s="41"/>
      <c r="H57" s="41"/>
      <c r="I57" s="41"/>
      <c r="J57" s="41"/>
      <c r="K57" s="41"/>
      <c r="L57" s="41"/>
      <c r="M57" s="41"/>
      <c r="N57" s="41"/>
      <c r="O57" s="41"/>
      <c r="P57" s="43"/>
      <c r="Q57" s="41"/>
      <c r="R57" s="41"/>
      <c r="S57" s="43"/>
      <c r="T57" s="41"/>
      <c r="U57" s="41"/>
      <c r="V57" s="43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7"/>
      <c r="AP57" s="37"/>
      <c r="AQ57" s="37"/>
      <c r="AR57" s="37"/>
      <c r="AS57" s="39"/>
    </row>
    <row r="58" spans="1:45" x14ac:dyDescent="0.3">
      <c r="A58" s="37"/>
      <c r="B58" s="37"/>
      <c r="C58" s="40"/>
      <c r="D58" s="41"/>
      <c r="E58" s="42"/>
      <c r="F58" s="42"/>
      <c r="G58" s="41"/>
      <c r="H58" s="41"/>
      <c r="I58" s="41"/>
      <c r="J58" s="41"/>
      <c r="K58" s="41"/>
      <c r="L58" s="41"/>
      <c r="M58" s="41"/>
      <c r="N58" s="41"/>
      <c r="O58" s="41"/>
      <c r="P58" s="43"/>
      <c r="Q58" s="41"/>
      <c r="R58" s="41"/>
      <c r="S58" s="43"/>
      <c r="T58" s="41"/>
      <c r="U58" s="41"/>
      <c r="V58" s="43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7"/>
      <c r="AP58" s="37"/>
      <c r="AQ58" s="37"/>
      <c r="AR58" s="37"/>
      <c r="AS58" s="39"/>
    </row>
    <row r="59" spans="1:45" x14ac:dyDescent="0.3">
      <c r="A59" s="37"/>
      <c r="B59" s="37"/>
      <c r="C59" s="40"/>
      <c r="D59" s="41"/>
      <c r="E59" s="42"/>
      <c r="F59" s="42"/>
      <c r="G59" s="41"/>
      <c r="H59" s="41"/>
      <c r="I59" s="41"/>
      <c r="J59" s="41"/>
      <c r="K59" s="41"/>
      <c r="L59" s="41"/>
      <c r="M59" s="41"/>
      <c r="N59" s="41"/>
      <c r="O59" s="41"/>
      <c r="P59" s="43"/>
      <c r="Q59" s="41"/>
      <c r="R59" s="41"/>
      <c r="S59" s="43"/>
      <c r="T59" s="41"/>
      <c r="U59" s="41"/>
      <c r="V59" s="43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7"/>
      <c r="AP59" s="37"/>
      <c r="AQ59" s="37"/>
      <c r="AR59" s="37"/>
      <c r="AS59" s="39"/>
    </row>
    <row r="60" spans="1:45" x14ac:dyDescent="0.3">
      <c r="A60" s="37"/>
      <c r="B60" s="37"/>
      <c r="C60" s="40"/>
      <c r="D60" s="41"/>
      <c r="E60" s="42"/>
      <c r="F60" s="42"/>
      <c r="G60" s="41"/>
      <c r="H60" s="41"/>
      <c r="I60" s="41"/>
      <c r="J60" s="41"/>
      <c r="K60" s="41"/>
      <c r="L60" s="41"/>
      <c r="M60" s="41"/>
      <c r="N60" s="41"/>
      <c r="O60" s="41"/>
      <c r="P60" s="43"/>
      <c r="Q60" s="41"/>
      <c r="R60" s="41"/>
      <c r="S60" s="43"/>
      <c r="T60" s="41"/>
      <c r="U60" s="41"/>
      <c r="V60" s="43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7"/>
      <c r="AP60" s="37"/>
      <c r="AQ60" s="37"/>
      <c r="AR60" s="37"/>
      <c r="AS60" s="39"/>
    </row>
    <row r="61" spans="1:45" x14ac:dyDescent="0.3">
      <c r="A61" s="37"/>
      <c r="B61" s="37"/>
      <c r="C61" s="40"/>
      <c r="D61" s="41"/>
      <c r="E61" s="42"/>
      <c r="F61" s="42"/>
      <c r="G61" s="41"/>
      <c r="H61" s="41"/>
      <c r="I61" s="41"/>
      <c r="J61" s="41"/>
      <c r="K61" s="41"/>
      <c r="L61" s="41"/>
      <c r="M61" s="41"/>
      <c r="N61" s="41"/>
      <c r="O61" s="41"/>
      <c r="P61" s="43"/>
      <c r="Q61" s="41"/>
      <c r="R61" s="41"/>
      <c r="S61" s="43"/>
      <c r="T61" s="41"/>
      <c r="U61" s="41"/>
      <c r="V61" s="43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7"/>
      <c r="AP61" s="37"/>
      <c r="AQ61" s="37"/>
      <c r="AR61" s="37"/>
      <c r="AS61" s="39"/>
    </row>
    <row r="62" spans="1:45" x14ac:dyDescent="0.3">
      <c r="A62" s="37"/>
      <c r="B62" s="37"/>
      <c r="C62" s="40"/>
      <c r="D62" s="41"/>
      <c r="E62" s="42"/>
      <c r="F62" s="42"/>
      <c r="G62" s="41"/>
      <c r="H62" s="41"/>
      <c r="I62" s="41"/>
      <c r="J62" s="41"/>
      <c r="K62" s="41"/>
      <c r="L62" s="41"/>
      <c r="M62" s="41"/>
      <c r="N62" s="41"/>
      <c r="O62" s="41"/>
      <c r="P62" s="43"/>
      <c r="Q62" s="41"/>
      <c r="R62" s="41"/>
      <c r="S62" s="43"/>
      <c r="T62" s="41"/>
      <c r="U62" s="41"/>
      <c r="V62" s="43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7"/>
      <c r="AP62" s="37"/>
      <c r="AQ62" s="37"/>
      <c r="AR62" s="37"/>
      <c r="AS62" s="39"/>
    </row>
    <row r="63" spans="1:45" x14ac:dyDescent="0.3">
      <c r="A63" s="37"/>
      <c r="B63" s="37"/>
      <c r="C63" s="40"/>
      <c r="D63" s="41"/>
      <c r="E63" s="42"/>
      <c r="F63" s="42"/>
      <c r="G63" s="41"/>
      <c r="H63" s="41"/>
      <c r="I63" s="41"/>
      <c r="J63" s="41"/>
      <c r="K63" s="41"/>
      <c r="L63" s="41"/>
      <c r="M63" s="41"/>
      <c r="N63" s="41"/>
      <c r="O63" s="41"/>
      <c r="P63" s="43"/>
      <c r="Q63" s="41"/>
      <c r="R63" s="41"/>
      <c r="S63" s="43"/>
      <c r="T63" s="41"/>
      <c r="U63" s="41"/>
      <c r="V63" s="43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7"/>
      <c r="AP63" s="37"/>
      <c r="AQ63" s="37"/>
      <c r="AR63" s="37"/>
      <c r="AS63" s="39"/>
    </row>
    <row r="64" spans="1:45" x14ac:dyDescent="0.3">
      <c r="A64" s="37"/>
      <c r="B64" s="37"/>
      <c r="C64" s="40"/>
      <c r="D64" s="41"/>
      <c r="E64" s="42"/>
      <c r="F64" s="42"/>
      <c r="G64" s="41"/>
      <c r="H64" s="41"/>
      <c r="I64" s="41"/>
      <c r="J64" s="41"/>
      <c r="K64" s="41"/>
      <c r="L64" s="41"/>
      <c r="M64" s="41"/>
      <c r="N64" s="41"/>
      <c r="O64" s="41"/>
      <c r="P64" s="43"/>
      <c r="Q64" s="41"/>
      <c r="R64" s="41"/>
      <c r="S64" s="43"/>
      <c r="T64" s="41"/>
      <c r="U64" s="41"/>
      <c r="V64" s="43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7"/>
      <c r="AP64" s="37"/>
      <c r="AQ64" s="37"/>
      <c r="AR64" s="37"/>
      <c r="AS64" s="39"/>
    </row>
    <row r="65" spans="1:45" x14ac:dyDescent="0.3">
      <c r="A65" s="37"/>
      <c r="B65" s="37"/>
      <c r="C65" s="40"/>
      <c r="D65" s="41"/>
      <c r="E65" s="42"/>
      <c r="F65" s="42"/>
      <c r="G65" s="41"/>
      <c r="H65" s="41"/>
      <c r="I65" s="41"/>
      <c r="J65" s="41"/>
      <c r="K65" s="41"/>
      <c r="L65" s="41"/>
      <c r="M65" s="41"/>
      <c r="N65" s="41"/>
      <c r="O65" s="41"/>
      <c r="P65" s="43"/>
      <c r="Q65" s="41"/>
      <c r="R65" s="41"/>
      <c r="S65" s="43"/>
      <c r="T65" s="41"/>
      <c r="U65" s="41"/>
      <c r="V65" s="43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7"/>
      <c r="AP65" s="37"/>
      <c r="AQ65" s="37"/>
      <c r="AR65" s="37"/>
      <c r="AS65" s="39"/>
    </row>
    <row r="66" spans="1:45" x14ac:dyDescent="0.3">
      <c r="A66" s="37"/>
      <c r="B66" s="37"/>
      <c r="C66" s="40"/>
      <c r="D66" s="41"/>
      <c r="E66" s="42"/>
      <c r="F66" s="42"/>
      <c r="G66" s="41"/>
      <c r="H66" s="41"/>
      <c r="I66" s="41"/>
      <c r="J66" s="41"/>
      <c r="K66" s="41"/>
      <c r="L66" s="41"/>
      <c r="M66" s="41"/>
      <c r="N66" s="41"/>
      <c r="O66" s="41"/>
      <c r="P66" s="43"/>
      <c r="Q66" s="41"/>
      <c r="R66" s="41"/>
      <c r="S66" s="43"/>
      <c r="T66" s="41"/>
      <c r="U66" s="41"/>
      <c r="V66" s="43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7"/>
      <c r="AP66" s="37"/>
      <c r="AQ66" s="37"/>
      <c r="AR66" s="37"/>
      <c r="AS66" s="39"/>
    </row>
    <row r="67" spans="1:45" x14ac:dyDescent="0.3">
      <c r="A67" s="37"/>
      <c r="B67" s="37"/>
      <c r="C67" s="40"/>
      <c r="D67" s="41"/>
      <c r="E67" s="42"/>
      <c r="F67" s="42"/>
      <c r="G67" s="41"/>
      <c r="H67" s="41"/>
      <c r="I67" s="41"/>
      <c r="J67" s="41"/>
      <c r="K67" s="41"/>
      <c r="L67" s="41"/>
      <c r="M67" s="41"/>
      <c r="N67" s="41"/>
      <c r="O67" s="41"/>
      <c r="P67" s="43"/>
      <c r="Q67" s="41"/>
      <c r="R67" s="41"/>
      <c r="S67" s="43"/>
      <c r="T67" s="41"/>
      <c r="U67" s="41"/>
      <c r="V67" s="43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7"/>
      <c r="AP67" s="37"/>
      <c r="AQ67" s="37"/>
      <c r="AR67" s="37"/>
      <c r="AS67" s="39"/>
    </row>
    <row r="68" spans="1:45" x14ac:dyDescent="0.3">
      <c r="A68" s="37"/>
      <c r="B68" s="37"/>
      <c r="C68" s="40"/>
      <c r="D68" s="41"/>
      <c r="E68" s="42"/>
      <c r="F68" s="42"/>
      <c r="G68" s="41"/>
      <c r="H68" s="41"/>
      <c r="I68" s="41"/>
      <c r="J68" s="41"/>
      <c r="K68" s="41"/>
      <c r="L68" s="41"/>
      <c r="M68" s="41"/>
      <c r="N68" s="41"/>
      <c r="O68" s="41"/>
      <c r="P68" s="43"/>
      <c r="Q68" s="41"/>
      <c r="R68" s="41"/>
      <c r="S68" s="43"/>
      <c r="T68" s="41"/>
      <c r="U68" s="41"/>
      <c r="V68" s="43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7"/>
      <c r="AP68" s="37"/>
      <c r="AQ68" s="37"/>
      <c r="AR68" s="37"/>
      <c r="AS68" s="39"/>
    </row>
    <row r="69" spans="1:45" x14ac:dyDescent="0.3">
      <c r="A69" s="37"/>
      <c r="B69" s="37"/>
      <c r="C69" s="40"/>
      <c r="D69" s="41"/>
      <c r="E69" s="42"/>
      <c r="F69" s="42"/>
      <c r="G69" s="41"/>
      <c r="H69" s="41"/>
      <c r="I69" s="41"/>
      <c r="J69" s="41"/>
      <c r="K69" s="41"/>
      <c r="L69" s="41"/>
      <c r="M69" s="41"/>
      <c r="N69" s="41"/>
      <c r="O69" s="41"/>
      <c r="P69" s="43"/>
      <c r="Q69" s="41"/>
      <c r="R69" s="41"/>
      <c r="S69" s="43"/>
      <c r="T69" s="41"/>
      <c r="U69" s="41"/>
      <c r="V69" s="43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7"/>
      <c r="AP69" s="37"/>
      <c r="AQ69" s="37"/>
      <c r="AR69" s="37"/>
      <c r="AS69" s="39"/>
    </row>
    <row r="70" spans="1:45" x14ac:dyDescent="0.3">
      <c r="A70" s="37"/>
      <c r="B70" s="37"/>
      <c r="C70" s="40"/>
      <c r="D70" s="41"/>
      <c r="E70" s="42"/>
      <c r="F70" s="42"/>
      <c r="G70" s="41"/>
      <c r="H70" s="41"/>
      <c r="I70" s="41"/>
      <c r="J70" s="41"/>
      <c r="K70" s="41"/>
      <c r="L70" s="41"/>
      <c r="M70" s="41"/>
      <c r="N70" s="41"/>
      <c r="O70" s="41"/>
      <c r="P70" s="43"/>
      <c r="Q70" s="41"/>
      <c r="R70" s="41"/>
      <c r="S70" s="43"/>
      <c r="T70" s="41"/>
      <c r="U70" s="41"/>
      <c r="V70" s="43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7"/>
      <c r="AP70" s="37"/>
      <c r="AQ70" s="37"/>
      <c r="AR70" s="37"/>
      <c r="AS70" s="39"/>
    </row>
    <row r="71" spans="1:45" x14ac:dyDescent="0.3">
      <c r="A71" s="37"/>
      <c r="B71" s="37"/>
      <c r="C71" s="40"/>
      <c r="D71" s="41"/>
      <c r="E71" s="42"/>
      <c r="F71" s="42"/>
      <c r="G71" s="41"/>
      <c r="H71" s="41"/>
      <c r="I71" s="41"/>
      <c r="J71" s="41"/>
      <c r="K71" s="41"/>
      <c r="L71" s="41"/>
      <c r="M71" s="41"/>
      <c r="N71" s="41"/>
      <c r="O71" s="41"/>
      <c r="P71" s="43"/>
      <c r="Q71" s="41"/>
      <c r="R71" s="41"/>
      <c r="S71" s="43"/>
      <c r="T71" s="41"/>
      <c r="U71" s="41"/>
      <c r="V71" s="43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7"/>
      <c r="AP71" s="37"/>
      <c r="AQ71" s="37"/>
      <c r="AR71" s="37"/>
      <c r="AS71" s="39"/>
    </row>
    <row r="72" spans="1:45" x14ac:dyDescent="0.3">
      <c r="A72" s="37"/>
      <c r="B72" s="37"/>
      <c r="C72" s="40"/>
      <c r="D72" s="41"/>
      <c r="E72" s="42"/>
      <c r="F72" s="42"/>
      <c r="G72" s="41"/>
      <c r="H72" s="41"/>
      <c r="I72" s="41"/>
      <c r="J72" s="41"/>
      <c r="K72" s="41"/>
      <c r="L72" s="41"/>
      <c r="M72" s="41"/>
      <c r="N72" s="41"/>
      <c r="O72" s="41"/>
      <c r="P72" s="43"/>
      <c r="Q72" s="41"/>
      <c r="R72" s="41"/>
      <c r="S72" s="43"/>
      <c r="T72" s="41"/>
      <c r="U72" s="41"/>
      <c r="V72" s="43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7"/>
      <c r="AP72" s="37"/>
      <c r="AQ72" s="37"/>
      <c r="AR72" s="37"/>
      <c r="AS72" s="39"/>
    </row>
    <row r="73" spans="1:45" x14ac:dyDescent="0.3">
      <c r="A73" s="37"/>
      <c r="B73" s="37"/>
      <c r="C73" s="40"/>
      <c r="D73" s="41"/>
      <c r="E73" s="42"/>
      <c r="F73" s="42"/>
      <c r="G73" s="41"/>
      <c r="H73" s="41"/>
      <c r="I73" s="41"/>
      <c r="J73" s="41"/>
      <c r="K73" s="41"/>
      <c r="L73" s="41"/>
      <c r="M73" s="41"/>
      <c r="N73" s="41"/>
      <c r="O73" s="41"/>
      <c r="P73" s="43"/>
      <c r="Q73" s="41"/>
      <c r="R73" s="41"/>
      <c r="S73" s="43"/>
      <c r="T73" s="41"/>
      <c r="U73" s="41"/>
      <c r="V73" s="43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7"/>
      <c r="AP73" s="37"/>
      <c r="AQ73" s="37"/>
      <c r="AR73" s="37"/>
      <c r="AS73" s="39"/>
    </row>
    <row r="74" spans="1:45" x14ac:dyDescent="0.3">
      <c r="A74" s="37"/>
      <c r="B74" s="37"/>
      <c r="C74" s="40"/>
      <c r="D74" s="41"/>
      <c r="E74" s="42"/>
      <c r="F74" s="42"/>
      <c r="G74" s="41"/>
      <c r="H74" s="41"/>
      <c r="I74" s="41"/>
      <c r="J74" s="41"/>
      <c r="K74" s="41"/>
      <c r="L74" s="41"/>
      <c r="M74" s="41"/>
      <c r="N74" s="41"/>
      <c r="O74" s="41"/>
      <c r="P74" s="43"/>
      <c r="Q74" s="41"/>
      <c r="R74" s="41"/>
      <c r="S74" s="43"/>
      <c r="T74" s="41"/>
      <c r="U74" s="41"/>
      <c r="V74" s="43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7"/>
      <c r="AP74" s="37"/>
      <c r="AQ74" s="37"/>
      <c r="AR74" s="37"/>
      <c r="AS74" s="39"/>
    </row>
    <row r="75" spans="1:45" x14ac:dyDescent="0.3">
      <c r="A75" s="37"/>
      <c r="B75" s="37"/>
      <c r="C75" s="40"/>
      <c r="D75" s="41"/>
      <c r="E75" s="42"/>
      <c r="F75" s="42"/>
      <c r="G75" s="41"/>
      <c r="H75" s="41"/>
      <c r="I75" s="41"/>
      <c r="J75" s="41"/>
      <c r="K75" s="41"/>
      <c r="L75" s="41"/>
      <c r="M75" s="41"/>
      <c r="N75" s="41"/>
      <c r="O75" s="41"/>
      <c r="P75" s="43"/>
      <c r="Q75" s="41"/>
      <c r="R75" s="41"/>
      <c r="S75" s="43"/>
      <c r="T75" s="41"/>
      <c r="U75" s="41"/>
      <c r="V75" s="43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7"/>
      <c r="AP75" s="37"/>
      <c r="AQ75" s="37"/>
      <c r="AR75" s="37"/>
      <c r="AS75" s="39"/>
    </row>
    <row r="76" spans="1:45" x14ac:dyDescent="0.3">
      <c r="A76" s="37"/>
      <c r="B76" s="37"/>
      <c r="C76" s="40"/>
      <c r="D76" s="41"/>
      <c r="E76" s="42"/>
      <c r="F76" s="42"/>
      <c r="G76" s="41"/>
      <c r="H76" s="41"/>
      <c r="I76" s="41"/>
      <c r="J76" s="41"/>
      <c r="K76" s="41"/>
      <c r="L76" s="41"/>
      <c r="M76" s="41"/>
      <c r="N76" s="41"/>
      <c r="O76" s="41"/>
      <c r="P76" s="43"/>
      <c r="Q76" s="41"/>
      <c r="R76" s="41"/>
      <c r="S76" s="43"/>
      <c r="T76" s="41"/>
      <c r="U76" s="41"/>
      <c r="V76" s="43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7"/>
      <c r="AP76" s="37"/>
      <c r="AQ76" s="37"/>
      <c r="AR76" s="37"/>
      <c r="AS76" s="39"/>
    </row>
    <row r="77" spans="1:45" x14ac:dyDescent="0.3">
      <c r="A77" s="37"/>
      <c r="B77" s="37"/>
      <c r="C77" s="40"/>
      <c r="D77" s="41"/>
      <c r="E77" s="42"/>
      <c r="F77" s="42"/>
      <c r="G77" s="41"/>
      <c r="H77" s="41"/>
      <c r="I77" s="41"/>
      <c r="J77" s="41"/>
      <c r="K77" s="41"/>
      <c r="L77" s="41"/>
      <c r="M77" s="41"/>
      <c r="N77" s="41"/>
      <c r="O77" s="41"/>
      <c r="P77" s="43"/>
      <c r="Q77" s="41"/>
      <c r="R77" s="41"/>
      <c r="S77" s="43"/>
      <c r="T77" s="41"/>
      <c r="U77" s="41"/>
      <c r="V77" s="43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7"/>
      <c r="AP77" s="37"/>
      <c r="AQ77" s="37"/>
      <c r="AR77" s="37"/>
      <c r="AS77" s="39"/>
    </row>
    <row r="78" spans="1:45" x14ac:dyDescent="0.3">
      <c r="A78" s="37"/>
      <c r="B78" s="37"/>
      <c r="C78" s="40"/>
      <c r="D78" s="41"/>
      <c r="E78" s="42"/>
      <c r="F78" s="42"/>
      <c r="G78" s="41"/>
      <c r="H78" s="41"/>
      <c r="I78" s="41"/>
      <c r="J78" s="41"/>
      <c r="K78" s="41"/>
      <c r="L78" s="41"/>
      <c r="M78" s="41"/>
      <c r="N78" s="41"/>
      <c r="O78" s="41"/>
      <c r="P78" s="43"/>
      <c r="Q78" s="41"/>
      <c r="R78" s="41"/>
      <c r="S78" s="43"/>
      <c r="T78" s="41"/>
      <c r="U78" s="41"/>
      <c r="V78" s="43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7"/>
      <c r="AP78" s="37"/>
      <c r="AQ78" s="37"/>
      <c r="AR78" s="37"/>
      <c r="AS78" s="39"/>
    </row>
    <row r="79" spans="1:45" x14ac:dyDescent="0.3">
      <c r="A79" s="37"/>
      <c r="B79" s="37"/>
      <c r="C79" s="40"/>
      <c r="D79" s="41"/>
      <c r="E79" s="42"/>
      <c r="F79" s="42"/>
      <c r="G79" s="41"/>
      <c r="H79" s="41"/>
      <c r="I79" s="41"/>
      <c r="J79" s="41"/>
      <c r="K79" s="41"/>
      <c r="L79" s="41"/>
      <c r="M79" s="41"/>
      <c r="N79" s="41"/>
      <c r="O79" s="41"/>
      <c r="P79" s="43"/>
      <c r="Q79" s="41"/>
      <c r="R79" s="41"/>
      <c r="S79" s="43"/>
      <c r="T79" s="41"/>
      <c r="U79" s="41"/>
      <c r="V79" s="43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7"/>
      <c r="AP79" s="37"/>
      <c r="AQ79" s="37"/>
      <c r="AR79" s="37"/>
      <c r="AS79" s="39"/>
    </row>
    <row r="80" spans="1:45" x14ac:dyDescent="0.3">
      <c r="A80" s="37"/>
      <c r="B80" s="37"/>
      <c r="C80" s="40"/>
      <c r="D80" s="41"/>
      <c r="E80" s="42"/>
      <c r="F80" s="42"/>
      <c r="G80" s="41"/>
      <c r="H80" s="41"/>
      <c r="I80" s="41"/>
      <c r="J80" s="41"/>
      <c r="K80" s="41"/>
      <c r="L80" s="41"/>
      <c r="M80" s="41"/>
      <c r="N80" s="41"/>
      <c r="O80" s="41"/>
      <c r="P80" s="43"/>
      <c r="Q80" s="41"/>
      <c r="R80" s="41"/>
      <c r="S80" s="43"/>
      <c r="T80" s="41"/>
      <c r="U80" s="41"/>
      <c r="V80" s="43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7"/>
      <c r="AP80" s="37"/>
      <c r="AQ80" s="37"/>
      <c r="AR80" s="37"/>
      <c r="AS80" s="39"/>
    </row>
    <row r="81" spans="1:45" x14ac:dyDescent="0.3">
      <c r="A81" s="37"/>
      <c r="B81" s="37"/>
      <c r="C81" s="40"/>
      <c r="D81" s="41"/>
      <c r="E81" s="42"/>
      <c r="F81" s="42"/>
      <c r="G81" s="41"/>
      <c r="H81" s="41"/>
      <c r="I81" s="41"/>
      <c r="J81" s="41"/>
      <c r="K81" s="41"/>
      <c r="L81" s="41"/>
      <c r="M81" s="41"/>
      <c r="N81" s="41"/>
      <c r="O81" s="41"/>
      <c r="P81" s="43"/>
      <c r="Q81" s="41"/>
      <c r="R81" s="41"/>
      <c r="S81" s="43"/>
      <c r="T81" s="41"/>
      <c r="U81" s="41"/>
      <c r="V81" s="43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7"/>
      <c r="AP81" s="37"/>
      <c r="AQ81" s="37"/>
      <c r="AR81" s="37"/>
      <c r="AS81" s="39"/>
    </row>
    <row r="82" spans="1:45" x14ac:dyDescent="0.3">
      <c r="A82" s="37"/>
      <c r="B82" s="37"/>
      <c r="C82" s="40"/>
      <c r="D82" s="41"/>
      <c r="E82" s="42"/>
      <c r="F82" s="42"/>
      <c r="G82" s="41"/>
      <c r="H82" s="41"/>
      <c r="I82" s="41"/>
      <c r="J82" s="41"/>
      <c r="K82" s="41"/>
      <c r="L82" s="41"/>
      <c r="M82" s="41"/>
      <c r="N82" s="41"/>
      <c r="O82" s="41"/>
      <c r="P82" s="43"/>
      <c r="Q82" s="41"/>
      <c r="R82" s="41"/>
      <c r="S82" s="43"/>
      <c r="T82" s="41"/>
      <c r="U82" s="41"/>
      <c r="V82" s="43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7"/>
      <c r="AP82" s="37"/>
      <c r="AQ82" s="37"/>
      <c r="AR82" s="37"/>
      <c r="AS82" s="39"/>
    </row>
    <row r="83" spans="1:45" x14ac:dyDescent="0.3">
      <c r="A83" s="37"/>
      <c r="B83" s="37"/>
      <c r="C83" s="40"/>
      <c r="D83" s="41"/>
      <c r="E83" s="42"/>
      <c r="F83" s="42"/>
      <c r="G83" s="41"/>
      <c r="H83" s="41"/>
      <c r="I83" s="41"/>
      <c r="J83" s="41"/>
      <c r="K83" s="41"/>
      <c r="L83" s="41"/>
      <c r="M83" s="41"/>
      <c r="N83" s="41"/>
      <c r="O83" s="41"/>
      <c r="P83" s="43"/>
      <c r="Q83" s="41"/>
      <c r="R83" s="41"/>
      <c r="S83" s="43"/>
      <c r="T83" s="41"/>
      <c r="U83" s="41"/>
      <c r="V83" s="43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7"/>
      <c r="AP83" s="37"/>
      <c r="AQ83" s="37"/>
      <c r="AR83" s="37"/>
      <c r="AS83" s="39"/>
    </row>
    <row r="84" spans="1:45" x14ac:dyDescent="0.3">
      <c r="A84" s="37"/>
      <c r="B84" s="37"/>
      <c r="C84" s="40"/>
      <c r="D84" s="41"/>
      <c r="E84" s="42"/>
      <c r="F84" s="42"/>
      <c r="G84" s="41"/>
      <c r="H84" s="41"/>
      <c r="I84" s="41"/>
      <c r="J84" s="41"/>
      <c r="K84" s="41"/>
      <c r="L84" s="41"/>
      <c r="M84" s="41"/>
      <c r="N84" s="41"/>
      <c r="O84" s="41"/>
      <c r="P84" s="43"/>
      <c r="Q84" s="41"/>
      <c r="R84" s="41"/>
      <c r="S84" s="43"/>
      <c r="T84" s="41"/>
      <c r="U84" s="41"/>
      <c r="V84" s="43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7"/>
      <c r="AP84" s="37"/>
      <c r="AQ84" s="37"/>
      <c r="AR84" s="37"/>
      <c r="AS84" s="39"/>
    </row>
    <row r="85" spans="1:45" x14ac:dyDescent="0.3">
      <c r="A85" s="37"/>
      <c r="B85" s="37"/>
      <c r="C85" s="40"/>
      <c r="D85" s="41"/>
      <c r="E85" s="42"/>
      <c r="F85" s="42"/>
      <c r="G85" s="41"/>
      <c r="H85" s="41"/>
      <c r="I85" s="41"/>
      <c r="J85" s="41"/>
      <c r="K85" s="41"/>
      <c r="L85" s="41"/>
      <c r="M85" s="41"/>
      <c r="N85" s="41"/>
      <c r="O85" s="41"/>
      <c r="P85" s="43"/>
      <c r="Q85" s="41"/>
      <c r="R85" s="41"/>
      <c r="S85" s="43"/>
      <c r="T85" s="41"/>
      <c r="U85" s="41"/>
      <c r="V85" s="43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7"/>
      <c r="AP85" s="37"/>
      <c r="AQ85" s="37"/>
      <c r="AR85" s="37"/>
      <c r="AS85" s="39"/>
    </row>
    <row r="86" spans="1:45" x14ac:dyDescent="0.3">
      <c r="A86" s="37"/>
      <c r="B86" s="37"/>
      <c r="C86" s="40"/>
      <c r="D86" s="41"/>
      <c r="E86" s="42"/>
      <c r="F86" s="42"/>
      <c r="G86" s="41"/>
      <c r="H86" s="41"/>
      <c r="I86" s="41"/>
      <c r="J86" s="41"/>
      <c r="K86" s="41"/>
      <c r="L86" s="41"/>
      <c r="M86" s="41"/>
      <c r="N86" s="41"/>
      <c r="O86" s="41"/>
      <c r="P86" s="43"/>
      <c r="Q86" s="41"/>
      <c r="R86" s="41"/>
      <c r="S86" s="43"/>
      <c r="T86" s="41"/>
      <c r="U86" s="41"/>
      <c r="V86" s="43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7"/>
      <c r="AP86" s="37"/>
      <c r="AQ86" s="37"/>
      <c r="AR86" s="37"/>
      <c r="AS86" s="39"/>
    </row>
    <row r="87" spans="1:45" x14ac:dyDescent="0.3">
      <c r="A87" s="37"/>
      <c r="B87" s="37"/>
      <c r="C87" s="40"/>
      <c r="D87" s="41"/>
      <c r="E87" s="42"/>
      <c r="F87" s="42"/>
      <c r="G87" s="41"/>
      <c r="H87" s="41"/>
      <c r="I87" s="41"/>
      <c r="J87" s="41"/>
      <c r="K87" s="41"/>
      <c r="L87" s="41"/>
      <c r="M87" s="41"/>
      <c r="N87" s="41"/>
      <c r="O87" s="41"/>
      <c r="P87" s="43"/>
      <c r="Q87" s="41"/>
      <c r="R87" s="41"/>
      <c r="S87" s="43"/>
      <c r="T87" s="41"/>
      <c r="U87" s="41"/>
      <c r="V87" s="43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7"/>
      <c r="AP87" s="37"/>
      <c r="AQ87" s="37"/>
      <c r="AR87" s="37"/>
      <c r="AS87" s="39"/>
    </row>
    <row r="88" spans="1:45" x14ac:dyDescent="0.3">
      <c r="A88" s="37"/>
      <c r="B88" s="37"/>
      <c r="C88" s="40"/>
      <c r="D88" s="41"/>
      <c r="E88" s="42"/>
      <c r="F88" s="42"/>
      <c r="G88" s="41"/>
      <c r="H88" s="41"/>
      <c r="I88" s="41"/>
      <c r="J88" s="41"/>
      <c r="K88" s="41"/>
      <c r="L88" s="41"/>
      <c r="M88" s="41"/>
      <c r="N88" s="41"/>
      <c r="O88" s="41"/>
      <c r="P88" s="43"/>
      <c r="Q88" s="41"/>
      <c r="R88" s="41"/>
      <c r="S88" s="43"/>
      <c r="T88" s="41"/>
      <c r="U88" s="41"/>
      <c r="V88" s="43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7"/>
      <c r="AP88" s="37"/>
      <c r="AQ88" s="37"/>
      <c r="AR88" s="37"/>
      <c r="AS88" s="39"/>
    </row>
    <row r="89" spans="1:45" x14ac:dyDescent="0.3">
      <c r="A89" s="37"/>
      <c r="B89" s="37"/>
      <c r="C89" s="40"/>
      <c r="D89" s="41"/>
      <c r="E89" s="42"/>
      <c r="F89" s="42"/>
      <c r="G89" s="41"/>
      <c r="H89" s="41"/>
      <c r="I89" s="41"/>
      <c r="J89" s="41"/>
      <c r="K89" s="41"/>
      <c r="L89" s="41"/>
      <c r="M89" s="41"/>
      <c r="N89" s="41"/>
      <c r="O89" s="41"/>
      <c r="P89" s="43"/>
      <c r="Q89" s="41"/>
      <c r="R89" s="41"/>
      <c r="S89" s="43"/>
      <c r="T89" s="41"/>
      <c r="U89" s="41"/>
      <c r="V89" s="43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7"/>
      <c r="AP89" s="37"/>
      <c r="AQ89" s="37"/>
      <c r="AR89" s="37"/>
      <c r="AS89" s="39"/>
    </row>
    <row r="90" spans="1:45" x14ac:dyDescent="0.3">
      <c r="A90" s="37"/>
      <c r="B90" s="37"/>
      <c r="C90" s="40"/>
      <c r="D90" s="41"/>
      <c r="E90" s="42"/>
      <c r="F90" s="42"/>
      <c r="G90" s="41"/>
      <c r="H90" s="41"/>
      <c r="I90" s="41"/>
      <c r="J90" s="41"/>
      <c r="K90" s="41"/>
      <c r="L90" s="41"/>
      <c r="M90" s="41"/>
      <c r="N90" s="41"/>
      <c r="O90" s="41"/>
      <c r="P90" s="43"/>
      <c r="Q90" s="41"/>
      <c r="R90" s="41"/>
      <c r="S90" s="43"/>
      <c r="T90" s="41"/>
      <c r="U90" s="41"/>
      <c r="V90" s="43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7"/>
      <c r="AP90" s="37"/>
      <c r="AQ90" s="37"/>
      <c r="AR90" s="37"/>
      <c r="AS90" s="39"/>
    </row>
    <row r="91" spans="1:45" x14ac:dyDescent="0.3">
      <c r="A91" s="37"/>
      <c r="B91" s="37"/>
      <c r="C91" s="40"/>
      <c r="D91" s="41"/>
      <c r="E91" s="42"/>
      <c r="F91" s="42"/>
      <c r="G91" s="41"/>
      <c r="H91" s="41"/>
      <c r="I91" s="41"/>
      <c r="J91" s="41"/>
      <c r="K91" s="41"/>
      <c r="L91" s="41"/>
      <c r="M91" s="41"/>
      <c r="N91" s="41"/>
      <c r="O91" s="41"/>
      <c r="P91" s="43"/>
      <c r="Q91" s="41"/>
      <c r="R91" s="41"/>
      <c r="S91" s="43"/>
      <c r="T91" s="41"/>
      <c r="U91" s="41"/>
      <c r="V91" s="43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7"/>
      <c r="AP91" s="37"/>
      <c r="AQ91" s="37"/>
      <c r="AR91" s="37"/>
      <c r="AS91" s="39"/>
    </row>
    <row r="92" spans="1:45" x14ac:dyDescent="0.3">
      <c r="A92" s="37"/>
      <c r="B92" s="37"/>
      <c r="C92" s="40"/>
      <c r="D92" s="41"/>
      <c r="E92" s="42"/>
      <c r="F92" s="42"/>
      <c r="G92" s="41"/>
      <c r="H92" s="41"/>
      <c r="I92" s="41"/>
      <c r="J92" s="41"/>
      <c r="K92" s="41"/>
      <c r="L92" s="41"/>
      <c r="M92" s="41"/>
      <c r="N92" s="41"/>
      <c r="O92" s="41"/>
      <c r="P92" s="43"/>
      <c r="Q92" s="41"/>
      <c r="R92" s="41"/>
      <c r="S92" s="43"/>
      <c r="T92" s="41"/>
      <c r="U92" s="41"/>
      <c r="V92" s="43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7"/>
      <c r="AP92" s="37"/>
      <c r="AQ92" s="37"/>
      <c r="AR92" s="37"/>
      <c r="AS92" s="39"/>
    </row>
    <row r="93" spans="1:45" x14ac:dyDescent="0.3">
      <c r="A93" s="37"/>
      <c r="B93" s="37"/>
      <c r="C93" s="40"/>
      <c r="D93" s="41"/>
      <c r="E93" s="42"/>
      <c r="F93" s="42"/>
      <c r="G93" s="41"/>
      <c r="H93" s="41"/>
      <c r="I93" s="41"/>
      <c r="J93" s="41"/>
      <c r="K93" s="41"/>
      <c r="L93" s="41"/>
      <c r="M93" s="41"/>
      <c r="N93" s="41"/>
      <c r="O93" s="41"/>
      <c r="P93" s="43"/>
      <c r="Q93" s="41"/>
      <c r="R93" s="41"/>
      <c r="S93" s="43"/>
      <c r="T93" s="41"/>
      <c r="U93" s="41"/>
      <c r="V93" s="43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7"/>
      <c r="AP93" s="37"/>
      <c r="AQ93" s="37"/>
      <c r="AR93" s="37"/>
      <c r="AS93" s="39"/>
    </row>
    <row r="94" spans="1:45" x14ac:dyDescent="0.3">
      <c r="A94" s="37"/>
      <c r="B94" s="37"/>
      <c r="C94" s="40"/>
      <c r="D94" s="41"/>
      <c r="E94" s="42"/>
      <c r="F94" s="42"/>
      <c r="G94" s="41"/>
      <c r="H94" s="41"/>
      <c r="I94" s="41"/>
      <c r="J94" s="41"/>
      <c r="K94" s="41"/>
      <c r="L94" s="41"/>
      <c r="M94" s="41"/>
      <c r="N94" s="41"/>
      <c r="O94" s="41"/>
      <c r="P94" s="43"/>
      <c r="Q94" s="41"/>
      <c r="R94" s="41"/>
      <c r="S94" s="43"/>
      <c r="T94" s="41"/>
      <c r="U94" s="41"/>
      <c r="V94" s="43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7"/>
      <c r="AP94" s="37"/>
      <c r="AQ94" s="37"/>
      <c r="AR94" s="37"/>
      <c r="AS94" s="39"/>
    </row>
    <row r="95" spans="1:45" x14ac:dyDescent="0.3">
      <c r="A95" s="37"/>
      <c r="B95" s="37"/>
      <c r="C95" s="40"/>
      <c r="D95" s="41"/>
      <c r="E95" s="42"/>
      <c r="F95" s="42"/>
      <c r="G95" s="41"/>
      <c r="H95" s="41"/>
      <c r="I95" s="41"/>
      <c r="J95" s="41"/>
      <c r="K95" s="41"/>
      <c r="L95" s="41"/>
      <c r="M95" s="41"/>
      <c r="N95" s="41"/>
      <c r="O95" s="41"/>
      <c r="P95" s="43"/>
      <c r="Q95" s="41"/>
      <c r="R95" s="41"/>
      <c r="S95" s="43"/>
      <c r="T95" s="41"/>
      <c r="U95" s="41"/>
      <c r="V95" s="43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7"/>
      <c r="AP95" s="37"/>
      <c r="AQ95" s="37"/>
      <c r="AR95" s="37"/>
      <c r="AS95" s="39"/>
    </row>
    <row r="96" spans="1:45" x14ac:dyDescent="0.3">
      <c r="A96" s="37"/>
      <c r="B96" s="37"/>
      <c r="C96" s="40"/>
      <c r="D96" s="41"/>
      <c r="E96" s="42"/>
      <c r="F96" s="42"/>
      <c r="G96" s="41"/>
      <c r="H96" s="41"/>
      <c r="I96" s="41"/>
      <c r="J96" s="41"/>
      <c r="K96" s="41"/>
      <c r="L96" s="41"/>
      <c r="M96" s="41"/>
      <c r="N96" s="41"/>
      <c r="O96" s="41"/>
      <c r="P96" s="43"/>
      <c r="Q96" s="41"/>
      <c r="R96" s="41"/>
      <c r="S96" s="43"/>
      <c r="T96" s="41"/>
      <c r="U96" s="41"/>
      <c r="V96" s="43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7"/>
      <c r="AP96" s="37"/>
      <c r="AQ96" s="37"/>
      <c r="AR96" s="37"/>
      <c r="AS96" s="39"/>
    </row>
    <row r="97" spans="1:45" x14ac:dyDescent="0.3">
      <c r="A97" s="37"/>
      <c r="B97" s="37"/>
      <c r="C97" s="40"/>
      <c r="D97" s="41"/>
      <c r="E97" s="42"/>
      <c r="F97" s="42"/>
      <c r="G97" s="41"/>
      <c r="H97" s="41"/>
      <c r="I97" s="41"/>
      <c r="J97" s="41"/>
      <c r="K97" s="41"/>
      <c r="L97" s="41"/>
      <c r="M97" s="41"/>
      <c r="N97" s="41"/>
      <c r="O97" s="41"/>
      <c r="P97" s="43"/>
      <c r="Q97" s="41"/>
      <c r="R97" s="41"/>
      <c r="S97" s="43"/>
      <c r="T97" s="41"/>
      <c r="U97" s="41"/>
      <c r="V97" s="43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7"/>
      <c r="AP97" s="37"/>
      <c r="AQ97" s="37"/>
      <c r="AR97" s="37"/>
      <c r="AS97" s="39"/>
    </row>
    <row r="98" spans="1:45" x14ac:dyDescent="0.3">
      <c r="A98" s="37"/>
      <c r="B98" s="37"/>
      <c r="C98" s="40"/>
      <c r="D98" s="41"/>
      <c r="E98" s="42"/>
      <c r="F98" s="42"/>
      <c r="G98" s="41"/>
      <c r="H98" s="41"/>
      <c r="I98" s="41"/>
      <c r="J98" s="41"/>
      <c r="K98" s="41"/>
      <c r="L98" s="41"/>
      <c r="M98" s="41"/>
      <c r="N98" s="41"/>
      <c r="O98" s="41"/>
      <c r="P98" s="43"/>
      <c r="Q98" s="41"/>
      <c r="R98" s="41"/>
      <c r="S98" s="43"/>
      <c r="T98" s="41"/>
      <c r="U98" s="41"/>
      <c r="V98" s="43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7"/>
      <c r="AP98" s="37"/>
      <c r="AQ98" s="37"/>
      <c r="AR98" s="37"/>
      <c r="AS98" s="39"/>
    </row>
    <row r="99" spans="1:45" x14ac:dyDescent="0.3">
      <c r="A99" s="37"/>
      <c r="B99" s="37"/>
      <c r="C99" s="40"/>
      <c r="D99" s="41"/>
      <c r="E99" s="42"/>
      <c r="F99" s="42"/>
      <c r="G99" s="41"/>
      <c r="H99" s="41"/>
      <c r="I99" s="41"/>
      <c r="J99" s="41"/>
      <c r="K99" s="41"/>
      <c r="L99" s="41"/>
      <c r="M99" s="41"/>
      <c r="N99" s="41"/>
      <c r="O99" s="41"/>
      <c r="P99" s="43"/>
      <c r="Q99" s="41"/>
      <c r="R99" s="41"/>
      <c r="S99" s="43"/>
      <c r="T99" s="41"/>
      <c r="U99" s="41"/>
      <c r="V99" s="43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7"/>
      <c r="AP99" s="37"/>
      <c r="AQ99" s="37"/>
      <c r="AR99" s="37"/>
      <c r="AS99" s="39"/>
    </row>
    <row r="100" spans="1:45" x14ac:dyDescent="0.3">
      <c r="A100" s="37"/>
      <c r="B100" s="37"/>
      <c r="C100" s="40"/>
      <c r="D100" s="41"/>
      <c r="E100" s="42"/>
      <c r="F100" s="42"/>
      <c r="G100" s="41"/>
      <c r="H100" s="41"/>
      <c r="I100" s="41"/>
      <c r="J100" s="41"/>
      <c r="K100" s="41"/>
      <c r="L100" s="41"/>
      <c r="M100" s="41"/>
      <c r="N100" s="41"/>
      <c r="O100" s="41"/>
      <c r="P100" s="43"/>
      <c r="Q100" s="41"/>
      <c r="R100" s="41"/>
      <c r="S100" s="43"/>
      <c r="T100" s="41"/>
      <c r="U100" s="41"/>
      <c r="V100" s="43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7"/>
      <c r="AP100" s="37"/>
      <c r="AQ100" s="37"/>
      <c r="AR100" s="37"/>
      <c r="AS100" s="39"/>
    </row>
    <row r="101" spans="1:45" x14ac:dyDescent="0.3">
      <c r="A101" s="37"/>
      <c r="B101" s="37"/>
      <c r="C101" s="40"/>
      <c r="D101" s="41"/>
      <c r="E101" s="42"/>
      <c r="F101" s="42"/>
      <c r="G101" s="41"/>
      <c r="H101" s="41"/>
      <c r="I101" s="41"/>
      <c r="J101" s="41"/>
      <c r="K101" s="41"/>
      <c r="L101" s="41"/>
      <c r="M101" s="41"/>
      <c r="N101" s="41"/>
      <c r="O101" s="41"/>
      <c r="P101" s="43"/>
      <c r="Q101" s="41"/>
      <c r="R101" s="41"/>
      <c r="S101" s="43"/>
      <c r="T101" s="41"/>
      <c r="U101" s="41"/>
      <c r="V101" s="43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7"/>
      <c r="AP101" s="37"/>
      <c r="AQ101" s="37"/>
      <c r="AR101" s="37"/>
      <c r="AS101" s="39"/>
    </row>
    <row r="102" spans="1:45" x14ac:dyDescent="0.3">
      <c r="A102" s="37"/>
      <c r="B102" s="37"/>
      <c r="C102" s="40"/>
      <c r="D102" s="41"/>
      <c r="E102" s="42"/>
      <c r="F102" s="42"/>
      <c r="G102" s="41"/>
      <c r="H102" s="41"/>
      <c r="I102" s="41"/>
      <c r="J102" s="41"/>
      <c r="K102" s="41"/>
      <c r="L102" s="41"/>
      <c r="M102" s="41"/>
      <c r="N102" s="41"/>
      <c r="O102" s="41"/>
      <c r="P102" s="43"/>
      <c r="Q102" s="41"/>
      <c r="R102" s="41"/>
      <c r="S102" s="43"/>
      <c r="T102" s="41"/>
      <c r="U102" s="41"/>
      <c r="V102" s="43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7"/>
      <c r="AP102" s="37"/>
      <c r="AQ102" s="37"/>
      <c r="AR102" s="37"/>
      <c r="AS102" s="39"/>
    </row>
    <row r="103" spans="1:45" x14ac:dyDescent="0.3">
      <c r="A103" s="37"/>
      <c r="B103" s="37"/>
      <c r="C103" s="40"/>
      <c r="D103" s="41"/>
      <c r="E103" s="42"/>
      <c r="F103" s="42"/>
      <c r="G103" s="41"/>
      <c r="H103" s="41"/>
      <c r="I103" s="41"/>
      <c r="J103" s="41"/>
      <c r="K103" s="41"/>
      <c r="L103" s="41"/>
      <c r="M103" s="41"/>
      <c r="N103" s="41"/>
      <c r="O103" s="41"/>
      <c r="P103" s="43"/>
      <c r="Q103" s="41"/>
      <c r="R103" s="41"/>
      <c r="S103" s="43"/>
      <c r="T103" s="41"/>
      <c r="U103" s="41"/>
      <c r="V103" s="43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7"/>
      <c r="AP103" s="37"/>
      <c r="AQ103" s="37"/>
      <c r="AR103" s="37"/>
      <c r="AS103" s="39"/>
    </row>
    <row r="104" spans="1:45" x14ac:dyDescent="0.3">
      <c r="A104" s="37"/>
      <c r="B104" s="37"/>
      <c r="C104" s="40"/>
      <c r="D104" s="41"/>
      <c r="E104" s="42"/>
      <c r="F104" s="42"/>
      <c r="G104" s="41"/>
      <c r="H104" s="41"/>
      <c r="I104" s="41"/>
      <c r="J104" s="41"/>
      <c r="K104" s="41"/>
      <c r="L104" s="41"/>
      <c r="M104" s="41"/>
      <c r="N104" s="41"/>
      <c r="O104" s="41"/>
      <c r="P104" s="43"/>
      <c r="Q104" s="41"/>
      <c r="R104" s="41"/>
      <c r="S104" s="43"/>
      <c r="T104" s="41"/>
      <c r="U104" s="41"/>
      <c r="V104" s="43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7"/>
      <c r="AP104" s="37"/>
      <c r="AQ104" s="37"/>
      <c r="AR104" s="37"/>
      <c r="AS104" s="39"/>
    </row>
    <row r="105" spans="1:45" x14ac:dyDescent="0.3">
      <c r="A105" s="37"/>
      <c r="B105" s="37"/>
      <c r="C105" s="40"/>
      <c r="D105" s="41"/>
      <c r="E105" s="42"/>
      <c r="F105" s="42"/>
      <c r="G105" s="41"/>
      <c r="H105" s="41"/>
      <c r="I105" s="41"/>
      <c r="J105" s="41"/>
      <c r="K105" s="41"/>
      <c r="L105" s="41"/>
      <c r="M105" s="41"/>
      <c r="N105" s="41"/>
      <c r="O105" s="41"/>
      <c r="P105" s="43"/>
      <c r="Q105" s="41"/>
      <c r="R105" s="41"/>
      <c r="S105" s="43"/>
      <c r="T105" s="41"/>
      <c r="U105" s="41"/>
      <c r="V105" s="43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7"/>
      <c r="AP105" s="37"/>
      <c r="AQ105" s="37"/>
      <c r="AR105" s="37"/>
      <c r="AS105" s="39"/>
    </row>
    <row r="106" spans="1:45" x14ac:dyDescent="0.3">
      <c r="A106" s="37"/>
      <c r="B106" s="37"/>
      <c r="C106" s="40"/>
      <c r="D106" s="41"/>
      <c r="E106" s="42"/>
      <c r="F106" s="42"/>
      <c r="G106" s="41"/>
      <c r="H106" s="41"/>
      <c r="I106" s="41"/>
      <c r="J106" s="41"/>
      <c r="K106" s="41"/>
      <c r="L106" s="41"/>
      <c r="M106" s="41"/>
      <c r="N106" s="41"/>
      <c r="O106" s="41"/>
      <c r="P106" s="43"/>
      <c r="Q106" s="41"/>
      <c r="R106" s="41"/>
      <c r="S106" s="43"/>
      <c r="T106" s="41"/>
      <c r="U106" s="41"/>
      <c r="V106" s="43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7"/>
      <c r="AP106" s="37"/>
      <c r="AQ106" s="37"/>
      <c r="AR106" s="37"/>
      <c r="AS106" s="39"/>
    </row>
    <row r="107" spans="1:45" x14ac:dyDescent="0.3">
      <c r="A107" s="37"/>
      <c r="B107" s="37"/>
      <c r="C107" s="40"/>
      <c r="D107" s="41"/>
      <c r="E107" s="42"/>
      <c r="F107" s="42"/>
      <c r="G107" s="41"/>
      <c r="H107" s="41"/>
      <c r="I107" s="41"/>
      <c r="J107" s="41"/>
      <c r="K107" s="41"/>
      <c r="L107" s="41"/>
      <c r="M107" s="41"/>
      <c r="N107" s="41"/>
      <c r="O107" s="41"/>
      <c r="P107" s="43"/>
      <c r="Q107" s="41"/>
      <c r="R107" s="41"/>
      <c r="S107" s="43"/>
      <c r="T107" s="41"/>
      <c r="U107" s="41"/>
      <c r="V107" s="43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7"/>
      <c r="AP107" s="37"/>
      <c r="AQ107" s="37"/>
      <c r="AR107" s="37"/>
      <c r="AS107" s="39"/>
    </row>
    <row r="108" spans="1:45" x14ac:dyDescent="0.3">
      <c r="A108" s="37"/>
      <c r="B108" s="37"/>
      <c r="C108" s="40"/>
      <c r="D108" s="41"/>
      <c r="E108" s="42"/>
      <c r="F108" s="42"/>
      <c r="G108" s="41"/>
      <c r="H108" s="41"/>
      <c r="I108" s="41"/>
      <c r="J108" s="41"/>
      <c r="K108" s="41"/>
      <c r="L108" s="41"/>
      <c r="M108" s="41"/>
      <c r="N108" s="41"/>
      <c r="O108" s="41"/>
      <c r="P108" s="43"/>
      <c r="Q108" s="41"/>
      <c r="R108" s="41"/>
      <c r="S108" s="43"/>
      <c r="T108" s="41"/>
      <c r="U108" s="41"/>
      <c r="V108" s="43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7"/>
      <c r="AP108" s="37"/>
      <c r="AQ108" s="37"/>
      <c r="AR108" s="37"/>
      <c r="AS108" s="39"/>
    </row>
    <row r="109" spans="1:45" x14ac:dyDescent="0.3">
      <c r="A109" s="37"/>
      <c r="B109" s="37"/>
      <c r="C109" s="40"/>
      <c r="D109" s="41"/>
      <c r="E109" s="42"/>
      <c r="F109" s="42"/>
      <c r="G109" s="41"/>
      <c r="H109" s="41"/>
      <c r="I109" s="41"/>
      <c r="J109" s="41"/>
      <c r="K109" s="41"/>
      <c r="L109" s="41"/>
      <c r="M109" s="41"/>
      <c r="N109" s="41"/>
      <c r="O109" s="41"/>
      <c r="P109" s="43"/>
      <c r="Q109" s="41"/>
      <c r="R109" s="41"/>
      <c r="S109" s="43"/>
      <c r="T109" s="41"/>
      <c r="U109" s="41"/>
      <c r="V109" s="43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7"/>
      <c r="AP109" s="37"/>
      <c r="AQ109" s="37"/>
      <c r="AR109" s="37"/>
      <c r="AS109" s="39"/>
    </row>
    <row r="110" spans="1:45" x14ac:dyDescent="0.3">
      <c r="A110" s="37"/>
      <c r="B110" s="37"/>
      <c r="C110" s="40"/>
      <c r="D110" s="41"/>
      <c r="E110" s="42"/>
      <c r="F110" s="42"/>
      <c r="G110" s="41"/>
      <c r="H110" s="41"/>
      <c r="I110" s="41"/>
      <c r="J110" s="41"/>
      <c r="K110" s="41"/>
      <c r="L110" s="41"/>
      <c r="M110" s="41"/>
      <c r="N110" s="41"/>
      <c r="O110" s="41"/>
      <c r="P110" s="43"/>
      <c r="Q110" s="41"/>
      <c r="R110" s="41"/>
      <c r="S110" s="43"/>
      <c r="T110" s="41"/>
      <c r="U110" s="41"/>
      <c r="V110" s="43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7"/>
      <c r="AP110" s="37"/>
      <c r="AQ110" s="37"/>
      <c r="AR110" s="37"/>
      <c r="AS110" s="39"/>
    </row>
    <row r="111" spans="1:45" x14ac:dyDescent="0.3">
      <c r="A111" s="37"/>
      <c r="B111" s="37"/>
      <c r="C111" s="40"/>
      <c r="D111" s="41"/>
      <c r="E111" s="42"/>
      <c r="F111" s="42"/>
      <c r="G111" s="41"/>
      <c r="H111" s="41"/>
      <c r="I111" s="41"/>
      <c r="J111" s="41"/>
      <c r="K111" s="41"/>
      <c r="L111" s="41"/>
      <c r="M111" s="41"/>
      <c r="N111" s="41"/>
      <c r="O111" s="41"/>
      <c r="P111" s="43"/>
      <c r="Q111" s="41"/>
      <c r="R111" s="41"/>
      <c r="S111" s="43"/>
      <c r="T111" s="41"/>
      <c r="U111" s="41"/>
      <c r="V111" s="43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7"/>
      <c r="AP111" s="37"/>
      <c r="AQ111" s="37"/>
      <c r="AR111" s="37"/>
      <c r="AS111" s="39"/>
    </row>
    <row r="112" spans="1:45" x14ac:dyDescent="0.3">
      <c r="A112" s="37"/>
      <c r="B112" s="37"/>
      <c r="C112" s="40"/>
      <c r="D112" s="41"/>
      <c r="E112" s="42"/>
      <c r="F112" s="42"/>
      <c r="G112" s="41"/>
      <c r="H112" s="41"/>
      <c r="I112" s="41"/>
      <c r="J112" s="41"/>
      <c r="K112" s="41"/>
      <c r="L112" s="41"/>
      <c r="M112" s="41"/>
      <c r="N112" s="41"/>
      <c r="O112" s="41"/>
      <c r="P112" s="43"/>
      <c r="Q112" s="41"/>
      <c r="R112" s="41"/>
      <c r="S112" s="43"/>
      <c r="T112" s="41"/>
      <c r="U112" s="41"/>
      <c r="V112" s="43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7"/>
      <c r="AP112" s="37"/>
      <c r="AQ112" s="37"/>
      <c r="AR112" s="37"/>
      <c r="AS112" s="39"/>
    </row>
    <row r="113" spans="1:45" x14ac:dyDescent="0.3">
      <c r="A113" s="37"/>
      <c r="B113" s="37"/>
      <c r="C113" s="40"/>
      <c r="D113" s="41"/>
      <c r="E113" s="42"/>
      <c r="F113" s="42"/>
      <c r="G113" s="41"/>
      <c r="H113" s="41"/>
      <c r="I113" s="41"/>
      <c r="J113" s="41"/>
      <c r="K113" s="41"/>
      <c r="L113" s="41"/>
      <c r="M113" s="41"/>
      <c r="N113" s="41"/>
      <c r="O113" s="41"/>
      <c r="P113" s="43"/>
      <c r="Q113" s="41"/>
      <c r="R113" s="41"/>
      <c r="S113" s="43"/>
      <c r="T113" s="41"/>
      <c r="U113" s="41"/>
      <c r="V113" s="43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7"/>
      <c r="AP113" s="37"/>
      <c r="AQ113" s="37"/>
      <c r="AR113" s="37"/>
      <c r="AS113" s="39"/>
    </row>
    <row r="114" spans="1:45" x14ac:dyDescent="0.3">
      <c r="A114" s="37"/>
      <c r="B114" s="37"/>
      <c r="C114" s="40"/>
      <c r="D114" s="41"/>
      <c r="E114" s="42"/>
      <c r="F114" s="42"/>
      <c r="G114" s="41"/>
      <c r="H114" s="41"/>
      <c r="I114" s="41"/>
      <c r="J114" s="41"/>
      <c r="K114" s="41"/>
      <c r="L114" s="41"/>
      <c r="M114" s="41"/>
      <c r="N114" s="41"/>
      <c r="O114" s="41"/>
      <c r="P114" s="43"/>
      <c r="Q114" s="41"/>
      <c r="R114" s="41"/>
      <c r="S114" s="43"/>
      <c r="T114" s="41"/>
      <c r="U114" s="41"/>
      <c r="V114" s="43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7"/>
      <c r="AP114" s="37"/>
      <c r="AQ114" s="37"/>
      <c r="AR114" s="37"/>
      <c r="AS114" s="39"/>
    </row>
    <row r="115" spans="1:45" x14ac:dyDescent="0.3">
      <c r="A115" s="37"/>
      <c r="B115" s="37"/>
      <c r="C115" s="40"/>
      <c r="D115" s="41"/>
      <c r="E115" s="42"/>
      <c r="F115" s="42"/>
      <c r="G115" s="41"/>
      <c r="H115" s="41"/>
      <c r="I115" s="41"/>
      <c r="J115" s="41"/>
      <c r="K115" s="41"/>
      <c r="L115" s="41"/>
      <c r="M115" s="41"/>
      <c r="N115" s="41"/>
      <c r="O115" s="41"/>
      <c r="P115" s="43"/>
      <c r="Q115" s="41"/>
      <c r="R115" s="41"/>
      <c r="S115" s="43"/>
      <c r="T115" s="41"/>
      <c r="U115" s="41"/>
      <c r="V115" s="43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7"/>
      <c r="AP115" s="37"/>
      <c r="AQ115" s="37"/>
      <c r="AR115" s="37"/>
      <c r="AS115" s="39"/>
    </row>
    <row r="116" spans="1:45" x14ac:dyDescent="0.3">
      <c r="A116" s="37"/>
      <c r="B116" s="37"/>
      <c r="C116" s="40"/>
      <c r="D116" s="41"/>
      <c r="E116" s="42"/>
      <c r="F116" s="42"/>
      <c r="G116" s="41"/>
      <c r="H116" s="41"/>
      <c r="I116" s="41"/>
      <c r="J116" s="41"/>
      <c r="K116" s="41"/>
      <c r="L116" s="41"/>
      <c r="M116" s="41"/>
      <c r="N116" s="41"/>
      <c r="O116" s="41"/>
      <c r="P116" s="43"/>
      <c r="Q116" s="41"/>
      <c r="R116" s="41"/>
      <c r="S116" s="43"/>
      <c r="T116" s="41"/>
      <c r="U116" s="41"/>
      <c r="V116" s="43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7"/>
      <c r="AP116" s="37"/>
      <c r="AQ116" s="37"/>
      <c r="AR116" s="37"/>
      <c r="AS116" s="39"/>
    </row>
    <row r="117" spans="1:45" x14ac:dyDescent="0.3">
      <c r="A117" s="37"/>
      <c r="B117" s="37"/>
      <c r="C117" s="40"/>
      <c r="D117" s="41"/>
      <c r="E117" s="42"/>
      <c r="F117" s="42"/>
      <c r="G117" s="41"/>
      <c r="H117" s="41"/>
      <c r="I117" s="41"/>
      <c r="J117" s="41"/>
      <c r="K117" s="41"/>
      <c r="L117" s="41"/>
      <c r="M117" s="41"/>
      <c r="N117" s="41"/>
      <c r="O117" s="41"/>
      <c r="P117" s="43"/>
      <c r="Q117" s="41"/>
      <c r="R117" s="41"/>
      <c r="S117" s="43"/>
      <c r="T117" s="41"/>
      <c r="U117" s="41"/>
      <c r="V117" s="43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7"/>
      <c r="AP117" s="37"/>
      <c r="AQ117" s="37"/>
      <c r="AR117" s="37"/>
      <c r="AS117" s="39"/>
    </row>
    <row r="118" spans="1:45" x14ac:dyDescent="0.3">
      <c r="A118" s="37"/>
      <c r="B118" s="37"/>
      <c r="C118" s="40"/>
      <c r="D118" s="41"/>
      <c r="E118" s="42"/>
      <c r="F118" s="42"/>
      <c r="G118" s="41"/>
      <c r="H118" s="41"/>
      <c r="I118" s="41"/>
      <c r="J118" s="41"/>
      <c r="K118" s="41"/>
      <c r="L118" s="41"/>
      <c r="M118" s="41"/>
      <c r="N118" s="41"/>
      <c r="O118" s="41"/>
      <c r="P118" s="43"/>
      <c r="Q118" s="41"/>
      <c r="R118" s="41"/>
      <c r="S118" s="43"/>
      <c r="T118" s="41"/>
      <c r="U118" s="41"/>
      <c r="V118" s="43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7"/>
      <c r="AP118" s="37"/>
      <c r="AQ118" s="37"/>
      <c r="AR118" s="37"/>
      <c r="AS118" s="39"/>
    </row>
    <row r="119" spans="1:45" x14ac:dyDescent="0.3">
      <c r="A119" s="37"/>
      <c r="B119" s="37"/>
      <c r="C119" s="40"/>
      <c r="D119" s="41"/>
      <c r="E119" s="42"/>
      <c r="F119" s="42"/>
      <c r="G119" s="41"/>
      <c r="H119" s="41"/>
      <c r="I119" s="41"/>
      <c r="J119" s="41"/>
      <c r="K119" s="41"/>
      <c r="L119" s="41"/>
      <c r="M119" s="41"/>
      <c r="N119" s="41"/>
      <c r="O119" s="41"/>
      <c r="P119" s="43"/>
      <c r="Q119" s="41"/>
      <c r="R119" s="41"/>
      <c r="S119" s="43"/>
      <c r="T119" s="41"/>
      <c r="U119" s="41"/>
      <c r="V119" s="43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7"/>
      <c r="AP119" s="37"/>
      <c r="AQ119" s="37"/>
      <c r="AR119" s="37"/>
      <c r="AS119" s="39"/>
    </row>
  </sheetData>
  <mergeCells count="33">
    <mergeCell ref="F18:F19"/>
    <mergeCell ref="G3:H3"/>
    <mergeCell ref="D17:E17"/>
    <mergeCell ref="N3:O3"/>
    <mergeCell ref="L3:M3"/>
    <mergeCell ref="F10:F13"/>
    <mergeCell ref="C2:C4"/>
    <mergeCell ref="F2:F4"/>
    <mergeCell ref="D2:D4"/>
    <mergeCell ref="E2:E4"/>
    <mergeCell ref="F15:F16"/>
    <mergeCell ref="A15:A17"/>
    <mergeCell ref="B15:B17"/>
    <mergeCell ref="A18:A20"/>
    <mergeCell ref="B18:B20"/>
    <mergeCell ref="A2:A4"/>
    <mergeCell ref="B2:B4"/>
    <mergeCell ref="A5:A9"/>
    <mergeCell ref="B5:B9"/>
    <mergeCell ref="A10:A14"/>
    <mergeCell ref="B10:B14"/>
    <mergeCell ref="T2:V2"/>
    <mergeCell ref="F5:F8"/>
    <mergeCell ref="V3:V4"/>
    <mergeCell ref="S3:S4"/>
    <mergeCell ref="P3:P4"/>
    <mergeCell ref="I3:J3"/>
    <mergeCell ref="Q3:R3"/>
    <mergeCell ref="T3:U3"/>
    <mergeCell ref="K3:K4"/>
    <mergeCell ref="Q2:S2"/>
    <mergeCell ref="L2:P2"/>
    <mergeCell ref="G2:K2"/>
  </mergeCells>
  <phoneticPr fontId="5" type="noConversion"/>
  <pageMargins left="0.55314960629921262" right="0.55314960629921262" top="0.6100000000000001" bottom="0.6100000000000001" header="0.5" footer="0.5"/>
  <pageSetup scale="70" orientation="landscape" horizontalDpi="4294967292" verticalDpi="4294967292" r:id="rId1"/>
  <rowBreaks count="1" manualBreakCount="1">
    <brk id="4" max="16383" man="1"/>
  </rowBreaks>
  <colBreaks count="1" manualBreakCount="1">
    <brk id="13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4"/>
  <sheetViews>
    <sheetView tabSelected="1" workbookViewId="0">
      <selection activeCell="I10" sqref="I10"/>
    </sheetView>
  </sheetViews>
  <sheetFormatPr baseColWidth="10" defaultColWidth="10.83203125" defaultRowHeight="14.5" x14ac:dyDescent="0.35"/>
  <cols>
    <col min="1" max="1" width="14.5" style="47" customWidth="1"/>
    <col min="2" max="6" width="10.83203125" style="47"/>
    <col min="7" max="7" width="3.58203125" style="47" customWidth="1"/>
    <col min="8" max="8" width="13.08203125" style="47" customWidth="1"/>
    <col min="9" max="16384" width="10.83203125" style="47"/>
  </cols>
  <sheetData>
    <row r="1" spans="1:13" x14ac:dyDescent="0.35">
      <c r="A1" s="214" t="s">
        <v>30</v>
      </c>
      <c r="B1" s="214"/>
      <c r="C1" s="214"/>
      <c r="D1" s="214"/>
      <c r="E1" s="214"/>
      <c r="F1" s="214"/>
      <c r="H1" s="214" t="s">
        <v>29</v>
      </c>
      <c r="I1" s="214"/>
      <c r="J1" s="214"/>
      <c r="K1" s="214"/>
      <c r="L1" s="214"/>
      <c r="M1" s="214"/>
    </row>
    <row r="2" spans="1:13" s="49" customFormat="1" ht="23.15" customHeight="1" x14ac:dyDescent="0.35">
      <c r="A2" s="48" t="s">
        <v>16</v>
      </c>
      <c r="B2" s="48" t="s">
        <v>17</v>
      </c>
      <c r="C2" s="48" t="s">
        <v>18</v>
      </c>
      <c r="D2" s="48" t="s">
        <v>19</v>
      </c>
      <c r="E2" s="48" t="s">
        <v>20</v>
      </c>
      <c r="F2" s="48" t="s">
        <v>21</v>
      </c>
      <c r="H2" s="48" t="s">
        <v>16</v>
      </c>
      <c r="I2" s="48" t="s">
        <v>17</v>
      </c>
      <c r="J2" s="48" t="s">
        <v>18</v>
      </c>
      <c r="K2" s="48" t="s">
        <v>19</v>
      </c>
      <c r="L2" s="48" t="s">
        <v>20</v>
      </c>
      <c r="M2" s="48" t="s">
        <v>21</v>
      </c>
    </row>
    <row r="3" spans="1:13" s="49" customFormat="1" ht="23.15" customHeight="1" x14ac:dyDescent="0.35">
      <c r="A3" s="50" t="s">
        <v>43</v>
      </c>
      <c r="B3" s="178" t="s">
        <v>51</v>
      </c>
      <c r="C3" s="178" t="s">
        <v>51</v>
      </c>
      <c r="D3" s="178" t="s">
        <v>51</v>
      </c>
      <c r="E3" s="178" t="s">
        <v>51</v>
      </c>
      <c r="F3" s="178" t="s">
        <v>51</v>
      </c>
      <c r="H3" s="50" t="s">
        <v>43</v>
      </c>
      <c r="I3" s="178" t="s">
        <v>53</v>
      </c>
      <c r="J3" s="178" t="s">
        <v>53</v>
      </c>
      <c r="K3" s="178" t="s">
        <v>53</v>
      </c>
      <c r="L3" s="178" t="s">
        <v>53</v>
      </c>
      <c r="M3" s="178" t="s">
        <v>53</v>
      </c>
    </row>
    <row r="4" spans="1:13" s="49" customFormat="1" ht="23.15" customHeight="1" x14ac:dyDescent="0.35">
      <c r="A4" s="50" t="s">
        <v>44</v>
      </c>
      <c r="B4" s="178" t="s">
        <v>51</v>
      </c>
      <c r="C4" s="178" t="s">
        <v>51</v>
      </c>
      <c r="D4" s="178" t="s">
        <v>51</v>
      </c>
      <c r="E4" s="178" t="s">
        <v>51</v>
      </c>
      <c r="F4" s="178" t="s">
        <v>51</v>
      </c>
      <c r="H4" s="50" t="s">
        <v>44</v>
      </c>
      <c r="I4" s="178" t="s">
        <v>53</v>
      </c>
      <c r="J4" s="178" t="s">
        <v>53</v>
      </c>
      <c r="K4" s="178" t="s">
        <v>53</v>
      </c>
      <c r="L4" s="178" t="s">
        <v>53</v>
      </c>
      <c r="M4" s="178" t="s">
        <v>53</v>
      </c>
    </row>
    <row r="5" spans="1:13" s="49" customFormat="1" ht="23.15" customHeight="1" x14ac:dyDescent="0.35">
      <c r="A5" s="50" t="s">
        <v>45</v>
      </c>
      <c r="B5" s="178" t="s">
        <v>52</v>
      </c>
      <c r="C5" s="178" t="s">
        <v>52</v>
      </c>
      <c r="D5" s="178" t="s">
        <v>52</v>
      </c>
      <c r="E5" s="178" t="s">
        <v>52</v>
      </c>
      <c r="F5" s="178" t="s">
        <v>52</v>
      </c>
      <c r="H5" s="50" t="s">
        <v>45</v>
      </c>
      <c r="I5" s="178" t="s">
        <v>54</v>
      </c>
      <c r="J5" s="178" t="s">
        <v>54</v>
      </c>
      <c r="K5" s="178" t="s">
        <v>54</v>
      </c>
      <c r="L5" s="178" t="s">
        <v>54</v>
      </c>
      <c r="M5" s="178" t="s">
        <v>54</v>
      </c>
    </row>
    <row r="6" spans="1:13" s="49" customFormat="1" ht="23.15" customHeight="1" x14ac:dyDescent="0.35">
      <c r="A6" s="50" t="s">
        <v>46</v>
      </c>
      <c r="B6" s="178" t="s">
        <v>52</v>
      </c>
      <c r="C6" s="178" t="s">
        <v>52</v>
      </c>
      <c r="D6" s="178" t="s">
        <v>52</v>
      </c>
      <c r="E6" s="178" t="s">
        <v>52</v>
      </c>
      <c r="F6" s="178" t="s">
        <v>52</v>
      </c>
      <c r="H6" s="50" t="s">
        <v>46</v>
      </c>
      <c r="I6" s="178" t="s">
        <v>54</v>
      </c>
      <c r="J6" s="178" t="s">
        <v>54</v>
      </c>
      <c r="K6" s="178" t="s">
        <v>54</v>
      </c>
      <c r="L6" s="178" t="s">
        <v>54</v>
      </c>
      <c r="M6" s="178" t="s">
        <v>54</v>
      </c>
    </row>
    <row r="7" spans="1:13" ht="23.15" customHeight="1" x14ac:dyDescent="0.35"/>
    <row r="8" spans="1:13" ht="23.15" customHeight="1" x14ac:dyDescent="0.35">
      <c r="A8" s="214" t="s">
        <v>28</v>
      </c>
      <c r="B8" s="214"/>
      <c r="C8" s="214"/>
      <c r="D8" s="214"/>
      <c r="E8" s="214"/>
      <c r="F8" s="214"/>
      <c r="H8" s="214" t="s">
        <v>27</v>
      </c>
      <c r="I8" s="214"/>
      <c r="J8" s="214"/>
      <c r="K8" s="214"/>
      <c r="L8" s="214"/>
      <c r="M8" s="214"/>
    </row>
    <row r="9" spans="1:13" ht="23.15" customHeight="1" x14ac:dyDescent="0.35">
      <c r="A9" s="48" t="s">
        <v>16</v>
      </c>
      <c r="B9" s="48" t="s">
        <v>17</v>
      </c>
      <c r="C9" s="48" t="s">
        <v>18</v>
      </c>
      <c r="D9" s="48" t="s">
        <v>19</v>
      </c>
      <c r="E9" s="48" t="s">
        <v>20</v>
      </c>
      <c r="F9" s="48" t="s">
        <v>21</v>
      </c>
      <c r="G9" s="49"/>
      <c r="H9" s="48" t="s">
        <v>16</v>
      </c>
      <c r="I9" s="48" t="s">
        <v>17</v>
      </c>
      <c r="J9" s="48" t="s">
        <v>18</v>
      </c>
      <c r="K9" s="48" t="s">
        <v>19</v>
      </c>
      <c r="L9" s="48" t="s">
        <v>20</v>
      </c>
      <c r="M9" s="48" t="s">
        <v>21</v>
      </c>
    </row>
    <row r="10" spans="1:13" ht="23.15" customHeight="1" x14ac:dyDescent="0.35">
      <c r="A10" s="50" t="s">
        <v>43</v>
      </c>
      <c r="B10" s="178" t="s">
        <v>49</v>
      </c>
      <c r="C10" s="178" t="s">
        <v>49</v>
      </c>
      <c r="D10" s="178" t="s">
        <v>49</v>
      </c>
      <c r="E10" s="178" t="s">
        <v>49</v>
      </c>
      <c r="F10" s="178" t="s">
        <v>49</v>
      </c>
      <c r="G10" s="49"/>
      <c r="H10" s="50" t="s">
        <v>43</v>
      </c>
      <c r="I10" s="178" t="s">
        <v>55</v>
      </c>
      <c r="J10" s="178" t="s">
        <v>55</v>
      </c>
      <c r="K10" s="178" t="s">
        <v>55</v>
      </c>
      <c r="L10" s="178" t="s">
        <v>55</v>
      </c>
      <c r="M10" s="178" t="s">
        <v>55</v>
      </c>
    </row>
    <row r="11" spans="1:13" ht="23.15" customHeight="1" x14ac:dyDescent="0.35">
      <c r="A11" s="50" t="s">
        <v>44</v>
      </c>
      <c r="B11" s="178" t="s">
        <v>49</v>
      </c>
      <c r="C11" s="178" t="s">
        <v>49</v>
      </c>
      <c r="D11" s="178" t="s">
        <v>49</v>
      </c>
      <c r="E11" s="178" t="s">
        <v>49</v>
      </c>
      <c r="F11" s="178" t="s">
        <v>49</v>
      </c>
      <c r="G11" s="49"/>
      <c r="H11" s="50" t="s">
        <v>44</v>
      </c>
      <c r="I11" s="178" t="s">
        <v>55</v>
      </c>
      <c r="J11" s="178" t="s">
        <v>55</v>
      </c>
      <c r="K11" s="178" t="s">
        <v>55</v>
      </c>
      <c r="L11" s="178" t="s">
        <v>55</v>
      </c>
      <c r="M11" s="178" t="s">
        <v>55</v>
      </c>
    </row>
    <row r="12" spans="1:13" ht="23.15" customHeight="1" x14ac:dyDescent="0.35">
      <c r="A12" s="50" t="s">
        <v>45</v>
      </c>
      <c r="B12" s="178" t="s">
        <v>50</v>
      </c>
      <c r="C12" s="178" t="s">
        <v>50</v>
      </c>
      <c r="D12" s="178" t="s">
        <v>50</v>
      </c>
      <c r="E12" s="178" t="s">
        <v>50</v>
      </c>
      <c r="F12" s="178" t="s">
        <v>50</v>
      </c>
      <c r="G12" s="49"/>
      <c r="H12" s="50" t="s">
        <v>45</v>
      </c>
      <c r="I12" s="178" t="s">
        <v>56</v>
      </c>
      <c r="J12" s="178" t="s">
        <v>56</v>
      </c>
      <c r="K12" s="178" t="s">
        <v>56</v>
      </c>
      <c r="L12" s="178" t="s">
        <v>56</v>
      </c>
      <c r="M12" s="178" t="s">
        <v>56</v>
      </c>
    </row>
    <row r="13" spans="1:13" ht="23.15" customHeight="1" x14ac:dyDescent="0.35">
      <c r="A13" s="50" t="s">
        <v>46</v>
      </c>
      <c r="B13" s="178" t="s">
        <v>50</v>
      </c>
      <c r="C13" s="178" t="s">
        <v>50</v>
      </c>
      <c r="D13" s="178" t="s">
        <v>50</v>
      </c>
      <c r="E13" s="178" t="s">
        <v>50</v>
      </c>
      <c r="F13" s="178" t="s">
        <v>50</v>
      </c>
      <c r="G13" s="49"/>
      <c r="H13" s="50" t="s">
        <v>46</v>
      </c>
      <c r="I13" s="178" t="s">
        <v>56</v>
      </c>
      <c r="J13" s="178" t="s">
        <v>56</v>
      </c>
      <c r="K13" s="178" t="s">
        <v>56</v>
      </c>
      <c r="L13" s="178" t="s">
        <v>56</v>
      </c>
      <c r="M13" s="178" t="s">
        <v>56</v>
      </c>
    </row>
    <row r="14" spans="1:13" ht="23.15" customHeight="1" x14ac:dyDescent="0.35"/>
    <row r="15" spans="1:13" ht="23.15" customHeight="1" x14ac:dyDescent="0.35">
      <c r="A15" s="214" t="s">
        <v>26</v>
      </c>
      <c r="B15" s="214"/>
      <c r="C15" s="214"/>
      <c r="D15" s="214"/>
      <c r="E15" s="214"/>
      <c r="F15" s="214"/>
      <c r="H15" s="214" t="s">
        <v>25</v>
      </c>
      <c r="I15" s="214"/>
      <c r="J15" s="214"/>
      <c r="K15" s="214"/>
      <c r="L15" s="214"/>
      <c r="M15" s="214"/>
    </row>
    <row r="16" spans="1:13" ht="23.15" customHeight="1" x14ac:dyDescent="0.35">
      <c r="A16" s="48" t="s">
        <v>16</v>
      </c>
      <c r="B16" s="48" t="s">
        <v>17</v>
      </c>
      <c r="C16" s="48" t="s">
        <v>18</v>
      </c>
      <c r="D16" s="48" t="s">
        <v>19</v>
      </c>
      <c r="E16" s="48" t="s">
        <v>20</v>
      </c>
      <c r="F16" s="48" t="s">
        <v>21</v>
      </c>
      <c r="G16" s="49"/>
      <c r="H16" s="48" t="s">
        <v>16</v>
      </c>
      <c r="I16" s="48" t="s">
        <v>17</v>
      </c>
      <c r="J16" s="48" t="s">
        <v>18</v>
      </c>
      <c r="K16" s="48" t="s">
        <v>19</v>
      </c>
      <c r="L16" s="48" t="s">
        <v>20</v>
      </c>
      <c r="M16" s="48" t="s">
        <v>21</v>
      </c>
    </row>
    <row r="17" spans="1:13" ht="23.15" customHeight="1" x14ac:dyDescent="0.35">
      <c r="A17" s="50" t="s">
        <v>43</v>
      </c>
      <c r="B17" s="178" t="s">
        <v>57</v>
      </c>
      <c r="C17" s="178" t="s">
        <v>57</v>
      </c>
      <c r="D17" s="178" t="s">
        <v>57</v>
      </c>
      <c r="E17" s="178" t="s">
        <v>57</v>
      </c>
      <c r="F17" s="178" t="s">
        <v>57</v>
      </c>
      <c r="G17" s="49"/>
      <c r="H17" s="50" t="s">
        <v>43</v>
      </c>
      <c r="I17" s="178" t="s">
        <v>59</v>
      </c>
      <c r="J17" s="178" t="s">
        <v>59</v>
      </c>
      <c r="K17" s="178" t="s">
        <v>59</v>
      </c>
      <c r="L17" s="178" t="s">
        <v>59</v>
      </c>
      <c r="M17" s="178" t="s">
        <v>59</v>
      </c>
    </row>
    <row r="18" spans="1:13" ht="23.15" customHeight="1" x14ac:dyDescent="0.35">
      <c r="A18" s="50" t="s">
        <v>44</v>
      </c>
      <c r="B18" s="178" t="s">
        <v>57</v>
      </c>
      <c r="C18" s="178" t="s">
        <v>57</v>
      </c>
      <c r="D18" s="178" t="s">
        <v>57</v>
      </c>
      <c r="E18" s="178" t="s">
        <v>57</v>
      </c>
      <c r="F18" s="178" t="s">
        <v>57</v>
      </c>
      <c r="G18" s="49"/>
      <c r="H18" s="50" t="s">
        <v>44</v>
      </c>
      <c r="I18" s="178" t="s">
        <v>59</v>
      </c>
      <c r="J18" s="178" t="s">
        <v>59</v>
      </c>
      <c r="K18" s="178" t="s">
        <v>59</v>
      </c>
      <c r="L18" s="178" t="s">
        <v>59</v>
      </c>
      <c r="M18" s="178" t="s">
        <v>59</v>
      </c>
    </row>
    <row r="19" spans="1:13" ht="23.15" customHeight="1" x14ac:dyDescent="0.35">
      <c r="A19" s="50" t="s">
        <v>45</v>
      </c>
      <c r="B19" s="178" t="s">
        <v>58</v>
      </c>
      <c r="C19" s="178" t="s">
        <v>58</v>
      </c>
      <c r="D19" s="178" t="s">
        <v>58</v>
      </c>
      <c r="E19" s="178" t="s">
        <v>58</v>
      </c>
      <c r="F19" s="178" t="s">
        <v>58</v>
      </c>
      <c r="G19" s="49"/>
      <c r="H19" s="50" t="s">
        <v>45</v>
      </c>
      <c r="I19" s="178" t="s">
        <v>75</v>
      </c>
      <c r="J19" s="178" t="s">
        <v>75</v>
      </c>
      <c r="K19" s="178" t="s">
        <v>75</v>
      </c>
      <c r="L19" s="178" t="s">
        <v>75</v>
      </c>
      <c r="M19" s="178" t="s">
        <v>75</v>
      </c>
    </row>
    <row r="20" spans="1:13" ht="23.15" customHeight="1" x14ac:dyDescent="0.35">
      <c r="A20" s="50" t="s">
        <v>46</v>
      </c>
      <c r="B20" s="178" t="s">
        <v>58</v>
      </c>
      <c r="C20" s="178" t="s">
        <v>58</v>
      </c>
      <c r="D20" s="178" t="s">
        <v>58</v>
      </c>
      <c r="E20" s="178" t="s">
        <v>58</v>
      </c>
      <c r="F20" s="178" t="s">
        <v>58</v>
      </c>
      <c r="G20" s="49"/>
      <c r="H20" s="50" t="s">
        <v>46</v>
      </c>
      <c r="I20" s="178" t="s">
        <v>75</v>
      </c>
      <c r="J20" s="178" t="s">
        <v>75</v>
      </c>
      <c r="K20" s="178" t="s">
        <v>75</v>
      </c>
      <c r="L20" s="178" t="s">
        <v>75</v>
      </c>
      <c r="M20" s="178" t="s">
        <v>75</v>
      </c>
    </row>
    <row r="21" spans="1:13" ht="23.15" customHeight="1" x14ac:dyDescent="0.35"/>
    <row r="22" spans="1:13" ht="23.15" customHeight="1" x14ac:dyDescent="0.35"/>
    <row r="23" spans="1:13" ht="23.15" customHeight="1" x14ac:dyDescent="0.35"/>
    <row r="24" spans="1:13" ht="23.15" customHeight="1" x14ac:dyDescent="0.35"/>
    <row r="25" spans="1:13" ht="23.15" customHeight="1" x14ac:dyDescent="0.35"/>
    <row r="26" spans="1:13" ht="23.15" customHeight="1" x14ac:dyDescent="0.35"/>
    <row r="27" spans="1:13" ht="23.15" customHeight="1" x14ac:dyDescent="0.35"/>
    <row r="28" spans="1:13" ht="23.15" customHeight="1" x14ac:dyDescent="0.35"/>
    <row r="29" spans="1:13" ht="23.15" customHeight="1" x14ac:dyDescent="0.35"/>
    <row r="30" spans="1:13" ht="23.15" customHeight="1" x14ac:dyDescent="0.35"/>
    <row r="31" spans="1:13" ht="23.15" customHeight="1" x14ac:dyDescent="0.35"/>
    <row r="32" spans="1:13" ht="23.15" customHeight="1" x14ac:dyDescent="0.35"/>
    <row r="33" ht="23.15" customHeight="1" x14ac:dyDescent="0.35"/>
    <row r="34" ht="23.15" customHeight="1" x14ac:dyDescent="0.35"/>
    <row r="35" ht="23.15" customHeight="1" x14ac:dyDescent="0.35"/>
    <row r="36" ht="23.15" customHeight="1" x14ac:dyDescent="0.35"/>
    <row r="37" ht="23.15" customHeight="1" x14ac:dyDescent="0.35"/>
    <row r="38" ht="23.15" customHeight="1" x14ac:dyDescent="0.35"/>
    <row r="39" ht="23.15" customHeight="1" x14ac:dyDescent="0.35"/>
    <row r="40" ht="23.15" customHeight="1" x14ac:dyDescent="0.35"/>
    <row r="41" ht="23.15" customHeight="1" x14ac:dyDescent="0.35"/>
    <row r="42" ht="23.15" customHeight="1" x14ac:dyDescent="0.35"/>
    <row r="43" ht="23.15" customHeight="1" x14ac:dyDescent="0.35"/>
    <row r="44" ht="23.15" customHeight="1" x14ac:dyDescent="0.35"/>
  </sheetData>
  <mergeCells count="6">
    <mergeCell ref="A15:F15"/>
    <mergeCell ref="H15:M15"/>
    <mergeCell ref="A1:F1"/>
    <mergeCell ref="H1:M1"/>
    <mergeCell ref="A8:F8"/>
    <mergeCell ref="H8:M8"/>
  </mergeCells>
  <phoneticPr fontId="5" type="noConversion"/>
  <pageMargins left="0.75000000000000011" right="0.75000000000000011" top="0.8" bottom="0.8" header="0.5" footer="0.5"/>
  <pageSetup scale="55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1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8" sqref="B8"/>
    </sheetView>
  </sheetViews>
  <sheetFormatPr baseColWidth="10" defaultColWidth="10.83203125" defaultRowHeight="13" x14ac:dyDescent="0.35"/>
  <cols>
    <col min="1" max="1" width="24.75" style="1" customWidth="1"/>
    <col min="2" max="2" width="61" style="1" customWidth="1"/>
    <col min="3" max="3" width="10.5" style="1" customWidth="1"/>
    <col min="4" max="4" width="12.5" style="1" bestFit="1" customWidth="1"/>
    <col min="5" max="5" width="9.58203125" style="1" customWidth="1"/>
    <col min="6" max="8" width="9.75" style="1" customWidth="1"/>
    <col min="9" max="9" width="8.33203125" style="1" customWidth="1"/>
    <col min="10" max="10" width="9.33203125" style="1" customWidth="1"/>
    <col min="11" max="16384" width="10.83203125" style="2"/>
  </cols>
  <sheetData>
    <row r="1" spans="1:10" x14ac:dyDescent="0.35">
      <c r="A1" s="215" t="s">
        <v>79</v>
      </c>
      <c r="B1" s="215"/>
      <c r="C1" s="215"/>
      <c r="D1" s="215"/>
      <c r="E1" s="216"/>
      <c r="F1" s="216"/>
      <c r="G1" s="216"/>
      <c r="H1" s="216"/>
      <c r="I1" s="216"/>
      <c r="J1" s="216"/>
    </row>
    <row r="2" spans="1:10" x14ac:dyDescent="0.35">
      <c r="A2" s="216"/>
      <c r="B2" s="216"/>
      <c r="C2" s="216"/>
      <c r="D2" s="216"/>
      <c r="E2" s="216"/>
      <c r="F2" s="216"/>
      <c r="G2" s="216"/>
      <c r="H2" s="216"/>
      <c r="I2" s="216"/>
      <c r="J2" s="216"/>
    </row>
    <row r="3" spans="1:10" x14ac:dyDescent="0.35">
      <c r="A3" s="216"/>
      <c r="B3" s="216"/>
      <c r="C3" s="216"/>
      <c r="D3" s="216"/>
      <c r="E3" s="216"/>
      <c r="F3" s="216"/>
      <c r="G3" s="216"/>
      <c r="H3" s="216"/>
      <c r="I3" s="216"/>
      <c r="J3" s="216"/>
    </row>
    <row r="4" spans="1:10" ht="26.15" customHeight="1" x14ac:dyDescent="0.35">
      <c r="A4" s="216" t="s">
        <v>2</v>
      </c>
      <c r="B4" s="215" t="s">
        <v>41</v>
      </c>
      <c r="C4" s="217" t="s">
        <v>76</v>
      </c>
      <c r="D4" s="215" t="s">
        <v>42</v>
      </c>
      <c r="E4" s="215" t="s">
        <v>24</v>
      </c>
      <c r="F4" s="218" t="s">
        <v>61</v>
      </c>
      <c r="G4" s="219"/>
      <c r="H4" s="219"/>
      <c r="I4" s="220"/>
      <c r="J4" s="215" t="s">
        <v>6</v>
      </c>
    </row>
    <row r="5" spans="1:10" ht="26.15" customHeight="1" thickBot="1" x14ac:dyDescent="0.4">
      <c r="A5" s="210"/>
      <c r="B5" s="215"/>
      <c r="C5" s="221"/>
      <c r="D5" s="217"/>
      <c r="E5" s="217"/>
      <c r="F5" s="51" t="s">
        <v>9</v>
      </c>
      <c r="G5" s="51" t="s">
        <v>11</v>
      </c>
      <c r="H5" s="51" t="s">
        <v>12</v>
      </c>
      <c r="I5" s="51" t="s">
        <v>10</v>
      </c>
      <c r="J5" s="217"/>
    </row>
    <row r="6" spans="1:10" ht="26" x14ac:dyDescent="0.3">
      <c r="A6" s="222" t="s">
        <v>63</v>
      </c>
      <c r="B6" s="6" t="s">
        <v>77</v>
      </c>
      <c r="C6" s="222">
        <v>4</v>
      </c>
      <c r="D6" s="8">
        <v>80</v>
      </c>
      <c r="E6" s="227">
        <v>320</v>
      </c>
      <c r="F6" s="153">
        <v>80</v>
      </c>
      <c r="G6" s="153"/>
      <c r="H6" s="153"/>
      <c r="I6" s="150"/>
      <c r="J6" s="236">
        <f>SUM(F8:I9)</f>
        <v>160</v>
      </c>
    </row>
    <row r="7" spans="1:10" ht="27" customHeight="1" thickBot="1" x14ac:dyDescent="0.35">
      <c r="A7" s="222"/>
      <c r="B7" s="7" t="s">
        <v>78</v>
      </c>
      <c r="C7" s="222"/>
      <c r="D7" s="53">
        <v>80</v>
      </c>
      <c r="E7" s="228"/>
      <c r="F7" s="154">
        <v>80</v>
      </c>
      <c r="G7" s="154"/>
      <c r="H7" s="154"/>
      <c r="I7" s="151"/>
      <c r="J7" s="237"/>
    </row>
    <row r="8" spans="1:10" ht="25.5" customHeight="1" x14ac:dyDescent="0.3">
      <c r="A8" s="222"/>
      <c r="B8" s="10" t="s">
        <v>87</v>
      </c>
      <c r="C8" s="222"/>
      <c r="D8" s="52">
        <v>80</v>
      </c>
      <c r="E8" s="228"/>
      <c r="F8" s="154"/>
      <c r="G8" s="154">
        <v>80</v>
      </c>
      <c r="H8" s="154"/>
      <c r="I8" s="151"/>
      <c r="J8" s="237"/>
    </row>
    <row r="9" spans="1:10" ht="27" customHeight="1" thickBot="1" x14ac:dyDescent="0.35">
      <c r="A9" s="223"/>
      <c r="B9" s="6" t="s">
        <v>93</v>
      </c>
      <c r="C9" s="223"/>
      <c r="D9" s="8">
        <v>80</v>
      </c>
      <c r="E9" s="229"/>
      <c r="F9" s="155"/>
      <c r="G9" s="155">
        <v>80</v>
      </c>
      <c r="H9" s="155"/>
      <c r="I9" s="152"/>
      <c r="J9" s="238"/>
    </row>
    <row r="10" spans="1:10" ht="26" x14ac:dyDescent="0.35">
      <c r="A10" s="239" t="s">
        <v>64</v>
      </c>
      <c r="B10" s="3" t="s">
        <v>88</v>
      </c>
      <c r="C10" s="239">
        <v>4</v>
      </c>
      <c r="D10" s="9">
        <v>80</v>
      </c>
      <c r="E10" s="230">
        <v>320</v>
      </c>
      <c r="F10" s="150"/>
      <c r="G10" s="150">
        <v>80</v>
      </c>
      <c r="H10" s="156"/>
      <c r="I10" s="150"/>
      <c r="J10" s="234">
        <f>SUM(F10:I13)</f>
        <v>320</v>
      </c>
    </row>
    <row r="11" spans="1:10" ht="26" x14ac:dyDescent="0.35">
      <c r="A11" s="222"/>
      <c r="B11" s="4" t="s">
        <v>95</v>
      </c>
      <c r="C11" s="222"/>
      <c r="D11" s="9">
        <v>80</v>
      </c>
      <c r="E11" s="231"/>
      <c r="F11" s="151"/>
      <c r="G11" s="151"/>
      <c r="H11" s="157">
        <v>80</v>
      </c>
      <c r="I11" s="151"/>
      <c r="J11" s="234"/>
    </row>
    <row r="12" spans="1:10" ht="26" x14ac:dyDescent="0.35">
      <c r="A12" s="222"/>
      <c r="B12" s="4" t="s">
        <v>83</v>
      </c>
      <c r="C12" s="222"/>
      <c r="D12" s="9">
        <v>80</v>
      </c>
      <c r="E12" s="231"/>
      <c r="F12" s="151">
        <v>80</v>
      </c>
      <c r="G12" s="151"/>
      <c r="H12" s="157"/>
      <c r="I12" s="151"/>
      <c r="J12" s="234"/>
    </row>
    <row r="13" spans="1:10" ht="26.5" thickBot="1" x14ac:dyDescent="0.4">
      <c r="A13" s="223"/>
      <c r="B13" s="63" t="s">
        <v>97</v>
      </c>
      <c r="C13" s="223"/>
      <c r="D13" s="55">
        <v>80</v>
      </c>
      <c r="E13" s="232"/>
      <c r="F13" s="152"/>
      <c r="G13" s="152"/>
      <c r="H13" s="158"/>
      <c r="I13" s="152">
        <v>80</v>
      </c>
      <c r="J13" s="234"/>
    </row>
    <row r="14" spans="1:10" ht="26" x14ac:dyDescent="0.35">
      <c r="A14" s="224" t="s">
        <v>65</v>
      </c>
      <c r="B14" s="64" t="s">
        <v>91</v>
      </c>
      <c r="C14" s="240">
        <v>4</v>
      </c>
      <c r="D14" s="56">
        <v>80</v>
      </c>
      <c r="E14" s="230">
        <v>320</v>
      </c>
      <c r="F14" s="150"/>
      <c r="G14" s="150">
        <v>80</v>
      </c>
      <c r="H14" s="150"/>
      <c r="I14" s="56"/>
      <c r="J14" s="233">
        <f>SUM(F14:I17)</f>
        <v>320</v>
      </c>
    </row>
    <row r="15" spans="1:10" ht="29.25" customHeight="1" x14ac:dyDescent="0.35">
      <c r="A15" s="225"/>
      <c r="B15" s="65" t="s">
        <v>66</v>
      </c>
      <c r="C15" s="241"/>
      <c r="D15" s="57">
        <v>80</v>
      </c>
      <c r="E15" s="231"/>
      <c r="F15" s="151"/>
      <c r="G15" s="151"/>
      <c r="H15" s="151">
        <v>80</v>
      </c>
      <c r="I15" s="57"/>
      <c r="J15" s="234"/>
    </row>
    <row r="16" spans="1:10" ht="39" x14ac:dyDescent="0.35">
      <c r="A16" s="225"/>
      <c r="B16" s="65" t="s">
        <v>84</v>
      </c>
      <c r="C16" s="241"/>
      <c r="D16" s="58">
        <v>80</v>
      </c>
      <c r="E16" s="231"/>
      <c r="F16" s="151">
        <v>80</v>
      </c>
      <c r="G16" s="151"/>
      <c r="H16" s="151"/>
      <c r="I16" s="57"/>
      <c r="J16" s="234"/>
    </row>
    <row r="17" spans="1:10" ht="26.5" thickBot="1" x14ac:dyDescent="0.4">
      <c r="A17" s="226"/>
      <c r="B17" s="66" t="s">
        <v>67</v>
      </c>
      <c r="C17" s="242"/>
      <c r="D17" s="59">
        <v>80</v>
      </c>
      <c r="E17" s="232"/>
      <c r="F17" s="152"/>
      <c r="G17" s="152"/>
      <c r="H17" s="152"/>
      <c r="I17" s="59">
        <v>80</v>
      </c>
      <c r="J17" s="235"/>
    </row>
    <row r="18" spans="1:10" ht="32.15" customHeight="1" thickBot="1" x14ac:dyDescent="0.4">
      <c r="A18" s="54" t="s">
        <v>62</v>
      </c>
      <c r="B18" s="61" t="s">
        <v>68</v>
      </c>
      <c r="C18" s="61">
        <f>SUM(C6:C17)</f>
        <v>12</v>
      </c>
      <c r="D18" s="54"/>
      <c r="E18" s="61">
        <f>SUM(E6:E17)</f>
        <v>960</v>
      </c>
      <c r="F18" s="60">
        <f>SUM(G8:G17)</f>
        <v>320</v>
      </c>
      <c r="G18" s="60">
        <f>SUM(F8:F17)</f>
        <v>160</v>
      </c>
      <c r="H18" s="60">
        <f t="shared" ref="H18:I18" si="0">SUM(H8:H17)</f>
        <v>160</v>
      </c>
      <c r="I18" s="60">
        <f t="shared" si="0"/>
        <v>160</v>
      </c>
      <c r="J18" s="62">
        <f>SUM(J6:J17)</f>
        <v>800</v>
      </c>
    </row>
    <row r="31" spans="1:10" x14ac:dyDescent="0.35">
      <c r="A31" s="5"/>
      <c r="B31" s="5"/>
      <c r="C31" s="5"/>
      <c r="D31" s="5"/>
      <c r="E31" s="5"/>
      <c r="F31" s="5"/>
    </row>
  </sheetData>
  <mergeCells count="20">
    <mergeCell ref="A6:A9"/>
    <mergeCell ref="A14:A17"/>
    <mergeCell ref="E6:E9"/>
    <mergeCell ref="J4:J5"/>
    <mergeCell ref="E14:E17"/>
    <mergeCell ref="J14:J17"/>
    <mergeCell ref="J6:J9"/>
    <mergeCell ref="A10:A13"/>
    <mergeCell ref="E10:E13"/>
    <mergeCell ref="J10:J13"/>
    <mergeCell ref="C6:C9"/>
    <mergeCell ref="C10:C13"/>
    <mergeCell ref="C14:C17"/>
    <mergeCell ref="A1:J3"/>
    <mergeCell ref="A4:A5"/>
    <mergeCell ref="D4:D5"/>
    <mergeCell ref="E4:E5"/>
    <mergeCell ref="F4:I4"/>
    <mergeCell ref="B4:B5"/>
    <mergeCell ref="C4:C5"/>
  </mergeCells>
  <phoneticPr fontId="5" type="noConversion"/>
  <pageMargins left="0.75000000000000011" right="0.75000000000000011" top="1" bottom="1" header="0.5" footer="0.5"/>
  <pageSetup scale="70" orientation="landscape" horizontalDpi="4294967292" verticalDpi="4294967292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.5" x14ac:dyDescent="0.3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DISTRIBUCIÓN HORAS</vt:lpstr>
      <vt:lpstr>HORARIOS</vt:lpstr>
      <vt:lpstr>HORAS X COMPETENCIA X FASE</vt:lpstr>
      <vt:lpstr>Hoja1</vt:lpstr>
      <vt:lpstr>'DISTRIBUCIÓN HORAS'!Área_de_impresión</vt:lpstr>
      <vt:lpstr>'DISTRIBUCIÓN HORAS'!Títulos_a_imprimir</vt:lpstr>
      <vt:lpstr>'HORAS X COMPETENCIA X FASE'!Títulos_a_imprimir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Rojas Rivera</dc:creator>
  <cp:lastModifiedBy>LENOVO</cp:lastModifiedBy>
  <cp:lastPrinted>2017-04-05T15:34:18Z</cp:lastPrinted>
  <dcterms:created xsi:type="dcterms:W3CDTF">2016-11-28T16:33:52Z</dcterms:created>
  <dcterms:modified xsi:type="dcterms:W3CDTF">2020-12-31T12:34:24Z</dcterms:modified>
</cp:coreProperties>
</file>